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JUNIO 2025\Documenentos Transparencia JUNIO 2025\"/>
    </mc:Choice>
  </mc:AlternateContent>
  <xr:revisionPtr revIDLastSave="0" documentId="13_ncr:1_{BACC17D2-3ECA-4B89-B0A4-D8222DA2CA15}" xr6:coauthVersionLast="47" xr6:coauthVersionMax="47" xr10:uidLastSave="{00000000-0000-0000-0000-000000000000}"/>
  <bookViews>
    <workbookView xWindow="1770" yWindow="990" windowWidth="25995" windowHeight="14985" xr2:uid="{00000000-000D-0000-FFFF-FFFF00000000}"/>
  </bookViews>
  <sheets>
    <sheet name="BALANCE GENERAL JUNI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3" i="1" l="1"/>
  <c r="E35" i="1"/>
  <c r="E52" i="1"/>
  <c r="E43" i="1"/>
  <c r="E46" i="1" s="1"/>
  <c r="E31" i="1"/>
  <c r="E25" i="1"/>
  <c r="E36" i="1" l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<sst xmlns="http://schemas.openxmlformats.org/spreadsheetml/2006/main" count="34" uniqueCount="34">
  <si>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</si>
  <si>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</si>
  <si>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</si>
  <si>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</si>
  <si>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</si>
  <si>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</si>
  <si>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</si>
  <si>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</si>
  <si>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</si>
  <si>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</si>
  <si>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</si>
  <si>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</si>
  <si>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</si>
  <si>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</si>
  <si>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</si>
  <si>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</si>
  <si>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</si>
  <si>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</si>
  <si>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</si>
  <si>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</si>
  <si>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</si>
  <si>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</si>
  <si>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</si>
  <si>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</si>
  <si>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</si>
  <si>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</si>
  <si>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</si>
  <si>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</si>
  <si>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</si>
  <si>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</si>
  <si>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</si>
  <si>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</si>
  <si>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30 DE JUNIO 2025</t>
  </si>
  <si>
    <t>TOTAL OTROS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</si>
</sst>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u/>
      <sz val="13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43" fontId="1" fillId="0" borderId="0" xfId="0" applyNumberFormat="1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43" fontId="13" fillId="0" borderId="5" xfId="0" applyNumberFormat="1" applyFont="1" applyBorder="1"/>
    <xf numFmtId="0" fontId="10" fillId="2" borderId="5" xfId="0" applyFont="1" applyFill="1" applyBorder="1" applyAlignment="1">
      <alignment horizontal="left" vertical="center"/>
    </xf>
    <xf numFmtId="0" fontId="9" fillId="0" borderId="5" xfId="0" applyFont="1" applyBorder="1"/>
    <xf numFmtId="0" fontId="11" fillId="2" borderId="5" xfId="0" applyFont="1" applyFill="1" applyBorder="1" applyAlignment="1">
      <alignment horizontal="left" vertical="center"/>
    </xf>
    <xf numFmtId="43" fontId="12" fillId="0" borderId="5" xfId="1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5" fillId="0" borderId="5" xfId="1" applyFont="1" applyBorder="1" applyAlignment="1">
      <alignment vertical="center"/>
    </xf>
    <xf numFmtId="43" fontId="15" fillId="0" borderId="8" xfId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43" fontId="15" fillId="0" borderId="5" xfId="0" applyNumberFormat="1" applyFont="1" applyBorder="1" applyAlignment="1">
      <alignment vertical="center"/>
    </xf>
    <xf numFmtId="43" fontId="18" fillId="3" borderId="5" xfId="1" applyFont="1" applyFill="1" applyBorder="1" applyAlignment="1">
      <alignment vertical="center"/>
    </xf>
    <xf numFmtId="43" fontId="1" fillId="0" borderId="5" xfId="0" applyNumberFormat="1" applyFont="1" applyBorder="1"/>
    <xf numFmtId="2" fontId="15" fillId="0" borderId="5" xfId="1" applyNumberFormat="1" applyFont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43" fontId="12" fillId="0" borderId="9" xfId="1" applyFont="1" applyBorder="1" applyAlignment="1">
      <alignment vertical="center"/>
    </xf>
    <xf numFmtId="43" fontId="15" fillId="0" borderId="10" xfId="0" applyNumberFormat="1" applyFont="1" applyBorder="1" applyAlignment="1">
      <alignment vertical="center"/>
    </xf>
    <xf numFmtId="2" fontId="12" fillId="0" borderId="9" xfId="1" applyNumberFormat="1" applyFont="1" applyBorder="1" applyAlignment="1">
      <alignment vertical="center"/>
    </xf>
    <xf numFmtId="2" fontId="15" fillId="0" borderId="8" xfId="1" applyNumberFormat="1" applyFont="1" applyBorder="1" applyAlignment="1">
      <alignment vertical="center"/>
    </xf>
    <xf numFmtId="2" fontId="15" fillId="0" borderId="9" xfId="1" applyNumberFormat="1" applyFont="1" applyBorder="1" applyAlignment="1">
      <alignment vertical="center"/>
    </xf>
    <xf numFmtId="2" fontId="15" fillId="0" borderId="11" xfId="0" applyNumberFormat="1" applyFont="1" applyBorder="1" applyAlignment="1">
      <alignment vertical="center"/>
    </xf>
    <xf numFmtId="43" fontId="15" fillId="5" borderId="10" xfId="0" applyNumberFormat="1" applyFont="1" applyFill="1" applyBorder="1" applyAlignment="1">
      <alignment vertical="center"/>
    </xf>
    <xf numFmtId="43" fontId="15" fillId="0" borderId="11" xfId="1" applyFont="1" applyBorder="1" applyAlignment="1">
      <alignment vertical="center"/>
    </xf>
    <xf numFmtId="0" fontId="19" fillId="4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54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2525375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515853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701423" cy="5642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2000250</xdr:colOff>
      <xdr:row>0</xdr:row>
      <xdr:rowOff>47625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52875" y="47625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topLeftCell="B41" workbookViewId="0">
      <selection activeCell="J58" sqref="J58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9.42578125" customWidth="1"/>
    <col min="7" max="26" width="10.7109375" customWidth="1"/>
  </cols>
  <sheetData>
    <row r="9" spans="3:9" ht="19.5" x14ac:dyDescent="0.3">
      <c r="C9" s="1" t="s">
        <v>0</v>
      </c>
      <c r="D9" s="38"/>
      <c r="E9" s="39"/>
      <c r="F9" s="1"/>
    </row>
    <row r="10" spans="3:9" ht="23.25" x14ac:dyDescent="0.3">
      <c r="C10" s="1"/>
      <c r="D10" s="40"/>
      <c r="E10" s="39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41" t="s">
        <v>1</v>
      </c>
      <c r="E12" s="39"/>
      <c r="F12" s="1"/>
    </row>
    <row r="13" spans="3:9" ht="18.75" x14ac:dyDescent="0.3">
      <c r="C13" s="1"/>
      <c r="D13" s="41" t="s">
        <v>32</v>
      </c>
      <c r="E13" s="39"/>
      <c r="F13" s="1"/>
    </row>
    <row r="14" spans="3:9" ht="18.75" x14ac:dyDescent="0.3">
      <c r="C14" s="1"/>
      <c r="D14" s="41" t="s">
        <v>2</v>
      </c>
      <c r="E14" s="39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7" t="s">
        <v>3</v>
      </c>
      <c r="E16" s="37"/>
      <c r="F16" s="1"/>
    </row>
    <row r="17" spans="3:7" ht="0.75" customHeight="1" x14ac:dyDescent="0.3">
      <c r="C17" s="1"/>
      <c r="D17" s="42"/>
      <c r="E17" s="43"/>
      <c r="F17" s="1"/>
    </row>
    <row r="18" spans="3:7" ht="3.75" customHeight="1" x14ac:dyDescent="0.3">
      <c r="C18" s="1"/>
      <c r="D18" s="42"/>
      <c r="E18" s="43"/>
      <c r="F18" s="1"/>
    </row>
    <row r="19" spans="3:7" ht="21" customHeight="1" x14ac:dyDescent="0.3">
      <c r="C19" s="1"/>
      <c r="D19" s="16" t="s">
        <v>4</v>
      </c>
      <c r="E19" s="17"/>
      <c r="F19" s="1"/>
    </row>
    <row r="20" spans="3:7" ht="16.5" customHeight="1" x14ac:dyDescent="0.3">
      <c r="C20" s="1"/>
      <c r="D20" s="18" t="s">
        <v>5</v>
      </c>
      <c r="E20" s="19">
        <v>14321035.810000001</v>
      </c>
      <c r="F20" s="7"/>
      <c r="G20" s="15"/>
    </row>
    <row r="21" spans="3:7" ht="18" customHeight="1" x14ac:dyDescent="0.3">
      <c r="C21" s="1"/>
      <c r="D21" s="18" t="s">
        <v>6</v>
      </c>
      <c r="E21" s="19">
        <v>18971277.329999998</v>
      </c>
      <c r="F21" s="7"/>
    </row>
    <row r="22" spans="3:7" ht="17.25" customHeight="1" x14ac:dyDescent="0.3">
      <c r="C22" s="1"/>
      <c r="D22" s="18" t="s">
        <v>7</v>
      </c>
      <c r="E22" s="19">
        <v>8265583.7699999996</v>
      </c>
      <c r="F22" s="9"/>
    </row>
    <row r="23" spans="3:7" ht="17.25" x14ac:dyDescent="0.3">
      <c r="C23" s="1"/>
      <c r="D23" s="18" t="s">
        <v>8</v>
      </c>
      <c r="E23" s="20">
        <v>0</v>
      </c>
      <c r="F23" s="9"/>
    </row>
    <row r="24" spans="3:7" ht="17.25" x14ac:dyDescent="0.3">
      <c r="C24" s="1"/>
      <c r="D24" s="18" t="s">
        <v>9</v>
      </c>
      <c r="E24" s="20">
        <v>0</v>
      </c>
      <c r="F24" s="9"/>
    </row>
    <row r="25" spans="3:7" ht="19.5" customHeight="1" x14ac:dyDescent="0.3">
      <c r="C25" s="1"/>
      <c r="D25" s="16" t="s">
        <v>10</v>
      </c>
      <c r="E25" s="22">
        <f>SUM(E20:E24)</f>
        <v>41557896.909999996</v>
      </c>
      <c r="F25" s="9"/>
    </row>
    <row r="26" spans="3:7" ht="15.75" customHeight="1" x14ac:dyDescent="0.3">
      <c r="C26" s="1"/>
      <c r="D26" s="16"/>
      <c r="E26" s="23"/>
      <c r="F26" s="1"/>
    </row>
    <row r="27" spans="3:7" ht="18" customHeight="1" x14ac:dyDescent="0.3">
      <c r="C27" s="1"/>
      <c r="D27" s="16" t="s">
        <v>11</v>
      </c>
      <c r="E27" s="23"/>
      <c r="F27" s="1"/>
    </row>
    <row r="28" spans="3:7" ht="15" customHeight="1" x14ac:dyDescent="0.3">
      <c r="C28" s="1"/>
      <c r="D28" s="18" t="s">
        <v>12</v>
      </c>
      <c r="E28" s="19">
        <v>218093460.53999999</v>
      </c>
      <c r="F28" s="1"/>
    </row>
    <row r="29" spans="3:7" ht="17.25" customHeight="1" x14ac:dyDescent="0.3">
      <c r="C29" s="1"/>
      <c r="D29" s="18" t="s">
        <v>13</v>
      </c>
      <c r="E29" s="29">
        <v>-101861334.09</v>
      </c>
      <c r="F29" s="1"/>
    </row>
    <row r="30" spans="3:7" ht="13.5" customHeight="1" x14ac:dyDescent="0.3">
      <c r="C30" s="1"/>
      <c r="D30" s="18" t="s">
        <v>14</v>
      </c>
      <c r="E30" s="19">
        <v>20814974.899999999</v>
      </c>
      <c r="F30" s="1"/>
    </row>
    <row r="31" spans="3:7" ht="23.25" customHeight="1" x14ac:dyDescent="0.3">
      <c r="C31" s="1"/>
      <c r="D31" s="16" t="s">
        <v>15</v>
      </c>
      <c r="E31" s="24">
        <f>SUM(E28:E30)</f>
        <v>137047101.34999999</v>
      </c>
      <c r="F31" s="1"/>
    </row>
    <row r="32" spans="3:7" ht="15.75" customHeight="1" x14ac:dyDescent="0.3">
      <c r="C32" s="1"/>
      <c r="D32" s="16"/>
      <c r="E32" s="24"/>
      <c r="F32" s="1"/>
    </row>
    <row r="33" spans="3:9" ht="15.75" customHeight="1" x14ac:dyDescent="0.3">
      <c r="C33" s="1"/>
      <c r="D33" s="16" t="s">
        <v>16</v>
      </c>
      <c r="E33" s="23"/>
      <c r="F33" s="1"/>
    </row>
    <row r="34" spans="3:9" ht="15.75" customHeight="1" x14ac:dyDescent="0.3">
      <c r="C34" s="1"/>
      <c r="D34" s="18" t="s">
        <v>17</v>
      </c>
      <c r="E34" s="29">
        <v>72109.399999999994</v>
      </c>
      <c r="F34" s="1"/>
    </row>
    <row r="35" spans="3:9" ht="15.75" customHeight="1" x14ac:dyDescent="0.3">
      <c r="C35" s="1"/>
      <c r="D35" s="16" t="s">
        <v>33</v>
      </c>
      <c r="E35" s="21">
        <f>SUM(E34)</f>
        <v>72109.399999999994</v>
      </c>
      <c r="F35" s="1"/>
    </row>
    <row r="36" spans="3:9" ht="15.75" customHeight="1" thickBot="1" x14ac:dyDescent="0.35">
      <c r="C36" s="1"/>
      <c r="D36" s="16" t="s">
        <v>18</v>
      </c>
      <c r="E36" s="30">
        <f>+E25+E31+E35</f>
        <v>178677107.66</v>
      </c>
      <c r="F36" s="1"/>
    </row>
    <row r="37" spans="3:9" ht="15.75" customHeight="1" x14ac:dyDescent="0.3">
      <c r="C37" s="1"/>
      <c r="D37" s="16"/>
      <c r="E37" s="23"/>
      <c r="F37" s="1"/>
    </row>
    <row r="38" spans="3:9" ht="30.75" customHeight="1" x14ac:dyDescent="0.3">
      <c r="C38" s="1"/>
      <c r="D38" s="37" t="s">
        <v>19</v>
      </c>
      <c r="E38" s="37"/>
      <c r="F38" s="1"/>
    </row>
    <row r="39" spans="3:9" ht="15.75" customHeight="1" x14ac:dyDescent="0.3">
      <c r="C39" s="1"/>
      <c r="D39" s="16" t="s">
        <v>20</v>
      </c>
      <c r="E39" s="23"/>
      <c r="F39" s="1"/>
    </row>
    <row r="40" spans="3:9" ht="15.75" customHeight="1" x14ac:dyDescent="0.3">
      <c r="C40" s="1"/>
      <c r="D40" s="18" t="s">
        <v>21</v>
      </c>
      <c r="E40" s="31">
        <v>0</v>
      </c>
      <c r="F40" s="11"/>
    </row>
    <row r="41" spans="3:9" ht="15.75" customHeight="1" x14ac:dyDescent="0.3">
      <c r="C41" s="1"/>
      <c r="D41" s="16" t="s">
        <v>22</v>
      </c>
      <c r="E41" s="21"/>
      <c r="F41" s="1"/>
    </row>
    <row r="42" spans="3:9" ht="15.75" customHeight="1" x14ac:dyDescent="0.3">
      <c r="C42" s="1"/>
      <c r="D42" s="16"/>
      <c r="E42" s="21"/>
      <c r="F42" s="1"/>
    </row>
    <row r="43" spans="3:9" ht="18.75" customHeight="1" x14ac:dyDescent="0.3">
      <c r="C43" s="1"/>
      <c r="D43" s="16" t="s">
        <v>23</v>
      </c>
      <c r="E43" s="32">
        <f>SUM(E40:E42)</f>
        <v>0</v>
      </c>
      <c r="F43" s="1"/>
    </row>
    <row r="44" spans="3:9" ht="15.75" customHeight="1" x14ac:dyDescent="0.3">
      <c r="C44" s="1"/>
      <c r="D44" s="18"/>
      <c r="E44" s="27">
        <v>0</v>
      </c>
      <c r="F44" s="1"/>
    </row>
    <row r="45" spans="3:9" ht="18.75" customHeight="1" x14ac:dyDescent="0.3">
      <c r="C45" s="1"/>
      <c r="D45" s="16" t="s">
        <v>24</v>
      </c>
      <c r="E45" s="33">
        <v>0</v>
      </c>
      <c r="F45" s="1"/>
    </row>
    <row r="46" spans="3:9" ht="23.25" customHeight="1" thickBot="1" x14ac:dyDescent="0.35">
      <c r="C46" s="1"/>
      <c r="D46" s="16" t="s">
        <v>25</v>
      </c>
      <c r="E46" s="34">
        <f>SUM(E43:E45)</f>
        <v>0</v>
      </c>
      <c r="F46" s="1"/>
      <c r="I46" s="10"/>
    </row>
    <row r="47" spans="3:9" ht="15.75" customHeight="1" x14ac:dyDescent="0.3">
      <c r="C47" s="1"/>
      <c r="D47" s="16"/>
      <c r="E47" s="23"/>
      <c r="F47" s="1"/>
    </row>
    <row r="48" spans="3:9" ht="22.5" customHeight="1" x14ac:dyDescent="0.3">
      <c r="C48" s="1"/>
      <c r="D48" s="16" t="s">
        <v>26</v>
      </c>
      <c r="E48" s="23"/>
      <c r="F48" s="1"/>
    </row>
    <row r="49" spans="3:7" ht="21" customHeight="1" x14ac:dyDescent="0.3">
      <c r="C49" s="1"/>
      <c r="D49" s="18" t="s">
        <v>27</v>
      </c>
      <c r="E49" s="25">
        <v>160217855.83000001</v>
      </c>
      <c r="F49" s="11"/>
      <c r="G49" s="8"/>
    </row>
    <row r="50" spans="3:7" ht="18.75" customHeight="1" x14ac:dyDescent="0.3">
      <c r="C50" s="1"/>
      <c r="D50" s="18" t="s">
        <v>28</v>
      </c>
      <c r="E50" s="19">
        <v>1463805.27</v>
      </c>
      <c r="F50" s="1"/>
    </row>
    <row r="51" spans="3:7" ht="24" customHeight="1" x14ac:dyDescent="0.3">
      <c r="C51" s="1"/>
      <c r="D51" s="18" t="s">
        <v>29</v>
      </c>
      <c r="E51" s="19">
        <v>16995446.559999999</v>
      </c>
      <c r="F51" s="11"/>
    </row>
    <row r="52" spans="3:7" ht="18" customHeight="1" thickBot="1" x14ac:dyDescent="0.35">
      <c r="C52" s="1"/>
      <c r="D52" s="16" t="s">
        <v>30</v>
      </c>
      <c r="E52" s="36">
        <f>SUM(E49:E51)</f>
        <v>178677107.66000003</v>
      </c>
      <c r="F52" s="1"/>
    </row>
    <row r="53" spans="3:7" ht="28.5" customHeight="1" thickBot="1" x14ac:dyDescent="0.35">
      <c r="C53" s="1"/>
      <c r="D53" s="28" t="s">
        <v>31</v>
      </c>
      <c r="E53" s="35">
        <f>+E46+E52</f>
        <v>178677107.66000003</v>
      </c>
      <c r="F53" s="1"/>
    </row>
    <row r="54" spans="3:7" ht="52.15" customHeight="1" x14ac:dyDescent="0.3">
      <c r="C54" s="1"/>
      <c r="D54" s="12"/>
      <c r="E54" s="26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9">
    <mergeCell ref="D38:E38"/>
    <mergeCell ref="D9:E9"/>
    <mergeCell ref="D10:E10"/>
    <mergeCell ref="D12:E12"/>
    <mergeCell ref="D13:E13"/>
    <mergeCell ref="D14:E14"/>
    <mergeCell ref="D16:E16"/>
    <mergeCell ref="D17:E17"/>
    <mergeCell ref="D18:E18"/>
  </mergeCells>
  <pageMargins left="1.4960629921259843" right="0.70866141732283472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JUNIO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2025-07-08T13:51:56Z</cp:lastPrinted>
  <dcterms:created xsi:type="dcterms:W3CDTF">2018-06-06T14:59:25Z</dcterms:created>
  <dcterms:modified xsi:type="dcterms:W3CDTF">2025-07-08T13:52:14Z</dcterms:modified>
</cp:coreProperties>
</file>