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0BC4131D-2975-4EE1-BD3B-B7AAED786D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o de cuenta suplidores" sheetId="1" r:id="rId1"/>
  </sheets>
  <definedNames>
    <definedName name="_xlnm._FilterDatabase" localSheetId="0" hidden="1">'estado de cuenta suplidores'!$C$17:$K$20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G31" i="1" l="1"/>
  <c r="J31" i="1" l="1"/>
</calcChain>
</file>

<file path=xl/sharedStrings.xml><?xml version="1.0" encoding="utf-8"?>
<sst xmlns="http://schemas.openxmlformats.org/spreadsheetml/2006/main" count="65" uniqueCount="45">
  <si>
    <t>Estado de cuenta suplidores</t>
  </si>
  <si>
    <t>PROVEEDOR</t>
  </si>
  <si>
    <t>CONCEPTO</t>
  </si>
  <si>
    <t>FACTURA NCF</t>
  </si>
  <si>
    <t>MONTO FACTURADO RD$</t>
  </si>
  <si>
    <t>MONTO PAGADO A LA FECHA</t>
  </si>
  <si>
    <t>MONTO PENDIENTE RD$</t>
  </si>
  <si>
    <t>ESTADO COMPLETO, PENDIENTE Y ATRASADO)</t>
  </si>
  <si>
    <t>FECHA FIN DE FACTURA</t>
  </si>
  <si>
    <t>FECHA FACTURA</t>
  </si>
  <si>
    <t>VALORES EN RD$</t>
  </si>
  <si>
    <t xml:space="preserve">TOTAL </t>
  </si>
  <si>
    <t>PENDIENTE</t>
  </si>
  <si>
    <t>Lola 5 Multiservices</t>
  </si>
  <si>
    <t>OCP-FCR-00003015</t>
  </si>
  <si>
    <t>E-450000000144</t>
  </si>
  <si>
    <t>B1500001438</t>
  </si>
  <si>
    <t xml:space="preserve">Listin Diario </t>
  </si>
  <si>
    <t xml:space="preserve">Casa Jarabacoa </t>
  </si>
  <si>
    <t>Evenluz</t>
  </si>
  <si>
    <t>Inmotion</t>
  </si>
  <si>
    <t xml:space="preserve">Editora Hoy </t>
  </si>
  <si>
    <t xml:space="preserve">Publicaciones Ahora </t>
  </si>
  <si>
    <t>CP Investments</t>
  </si>
  <si>
    <t>E-450000001081</t>
  </si>
  <si>
    <t>B1500001825</t>
  </si>
  <si>
    <t xml:space="preserve">Productos Forestales </t>
  </si>
  <si>
    <t>B1500000174</t>
  </si>
  <si>
    <t>B1500000201</t>
  </si>
  <si>
    <t>E-450000000320</t>
  </si>
  <si>
    <t>B1500005163</t>
  </si>
  <si>
    <t>B1500000186</t>
  </si>
  <si>
    <t>B1500000187</t>
  </si>
  <si>
    <t>B1500000188</t>
  </si>
  <si>
    <t>B1500000190</t>
  </si>
  <si>
    <t xml:space="preserve">Unidad de Viajes </t>
  </si>
  <si>
    <t>Adquisición de lonas para carpa institucional</t>
  </si>
  <si>
    <t>León G. Muebles para oficinas</t>
  </si>
  <si>
    <t xml:space="preserve">Renovación de periódico </t>
  </si>
  <si>
    <t xml:space="preserve">Impresión y Encuadernación </t>
  </si>
  <si>
    <t>Adquisición de Licencia y Software</t>
  </si>
  <si>
    <t xml:space="preserve">Adquisición de credenzas </t>
  </si>
  <si>
    <t xml:space="preserve">Adquisición de sillas plegables </t>
  </si>
  <si>
    <t>Pasaje por viaje a España</t>
  </si>
  <si>
    <t xml:space="preserve">     Correspondiente al Mes de Mayo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</si>
</sst>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3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7"/>
      <color theme="1"/>
      <name val="Arial"/>
      <family val="2"/>
    </font>
    <font>
      <b/>
      <sz val="17"/>
      <color theme="1"/>
      <name val="Times New Roman"/>
      <family val="1"/>
    </font>
    <font>
      <sz val="10"/>
      <name val="Arial"/>
      <family val="2"/>
    </font>
    <font>
      <sz val="17"/>
      <color theme="1"/>
      <name val="Times New Roman"/>
      <family val="1"/>
    </font>
    <font>
      <i/>
      <sz val="17"/>
      <color theme="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Arial"/>
      <family val="2"/>
      <scheme val="minor"/>
    </font>
    <font>
      <sz val="13"/>
      <color theme="1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b/>
      <sz val="16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6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3"/>
      <color theme="1"/>
      <name val="Book Antiqua"/>
      <family val="1"/>
    </font>
    <font>
      <sz val="13"/>
      <color theme="1"/>
      <name val="Book Antiqua"/>
      <family val="1"/>
    </font>
    <font>
      <b/>
      <sz val="16"/>
      <name val="Book Antiqua"/>
      <family val="1"/>
    </font>
    <font>
      <b/>
      <sz val="17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7" fillId="0" borderId="0" applyFont="0" applyFill="0" applyBorder="0" applyAlignment="0" applyProtection="0"/>
  </cellStyleXfs>
  <cellXfs count="64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 wrapText="1"/>
    </xf>
    <xf numFmtId="14" fontId="20" fillId="4" borderId="7" xfId="0" applyNumberFormat="1" applyFont="1" applyFill="1" applyBorder="1" applyAlignment="1">
      <alignment horizontal="center" vertical="center"/>
    </xf>
    <xf numFmtId="2" fontId="20" fillId="4" borderId="7" xfId="0" applyNumberFormat="1" applyFont="1" applyFill="1" applyBorder="1" applyAlignment="1">
      <alignment horizontal="center" vertical="center"/>
    </xf>
    <xf numFmtId="43" fontId="20" fillId="4" borderId="7" xfId="1" applyFont="1" applyFill="1" applyBorder="1" applyAlignment="1">
      <alignment horizontal="center" vertical="center"/>
    </xf>
    <xf numFmtId="4" fontId="20" fillId="4" borderId="7" xfId="0" applyNumberFormat="1" applyFont="1" applyFill="1" applyBorder="1" applyAlignment="1">
      <alignment horizontal="right" vertical="center"/>
    </xf>
    <xf numFmtId="0" fontId="20" fillId="4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 wrapText="1"/>
    </xf>
    <xf numFmtId="0" fontId="14" fillId="5" borderId="10" xfId="0" applyFont="1" applyFill="1" applyBorder="1" applyAlignment="1">
      <alignment vertical="center"/>
    </xf>
    <xf numFmtId="0" fontId="20" fillId="4" borderId="11" xfId="0" applyFont="1" applyFill="1" applyBorder="1" applyAlignment="1">
      <alignment horizontal="center" vertical="center"/>
    </xf>
    <xf numFmtId="14" fontId="20" fillId="4" borderId="11" xfId="0" applyNumberFormat="1" applyFont="1" applyFill="1" applyBorder="1" applyAlignment="1">
      <alignment horizontal="center" vertical="center"/>
    </xf>
    <xf numFmtId="4" fontId="20" fillId="4" borderId="11" xfId="0" applyNumberFormat="1" applyFont="1" applyFill="1" applyBorder="1" applyAlignment="1">
      <alignment horizontal="right" vertical="center"/>
    </xf>
    <xf numFmtId="2" fontId="20" fillId="4" borderId="11" xfId="0" applyNumberFormat="1" applyFont="1" applyFill="1" applyBorder="1" applyAlignment="1">
      <alignment horizontal="center" vertical="center"/>
    </xf>
    <xf numFmtId="43" fontId="20" fillId="4" borderId="11" xfId="1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43" fontId="18" fillId="5" borderId="15" xfId="1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/>
    </xf>
    <xf numFmtId="0" fontId="5" fillId="6" borderId="14" xfId="0" applyFont="1" applyFill="1" applyBorder="1"/>
    <xf numFmtId="4" fontId="21" fillId="6" borderId="10" xfId="0" applyNumberFormat="1" applyFont="1" applyFill="1" applyBorder="1" applyAlignment="1">
      <alignment horizontal="right" vertical="center"/>
    </xf>
    <xf numFmtId="14" fontId="20" fillId="2" borderId="17" xfId="0" applyNumberFormat="1" applyFont="1" applyFill="1" applyBorder="1" applyAlignment="1">
      <alignment horizontal="center" vertical="center"/>
    </xf>
    <xf numFmtId="14" fontId="20" fillId="2" borderId="18" xfId="0" applyNumberFormat="1" applyFont="1" applyFill="1" applyBorder="1" applyAlignment="1">
      <alignment horizontal="center" vertical="center"/>
    </xf>
    <xf numFmtId="14" fontId="20" fillId="2" borderId="20" xfId="0" applyNumberFormat="1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 wrapText="1"/>
    </xf>
    <xf numFmtId="0" fontId="20" fillId="4" borderId="21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19" fillId="3" borderId="23" xfId="0" applyFont="1" applyFill="1" applyBorder="1" applyAlignment="1">
      <alignment horizontal="center" vertical="center" wrapText="1"/>
    </xf>
    <xf numFmtId="0" fontId="20" fillId="4" borderId="24" xfId="0" applyFont="1" applyFill="1" applyBorder="1" applyAlignment="1">
      <alignment horizontal="center" vertical="center"/>
    </xf>
    <xf numFmtId="0" fontId="5" fillId="6" borderId="10" xfId="0" applyFont="1" applyFill="1" applyBorder="1"/>
    <xf numFmtId="0" fontId="18" fillId="5" borderId="12" xfId="0" applyFont="1" applyFill="1" applyBorder="1" applyAlignment="1">
      <alignment horizontal="center" vertical="center"/>
    </xf>
    <xf numFmtId="0" fontId="18" fillId="5" borderId="13" xfId="0" applyFont="1" applyFill="1" applyBorder="1" applyAlignment="1">
      <alignment horizontal="center" vertical="center"/>
    </xf>
    <xf numFmtId="0" fontId="18" fillId="5" borderId="16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9" fillId="3" borderId="19" xfId="0" applyFont="1" applyFill="1" applyBorder="1" applyAlignment="1">
      <alignment horizontal="center" vertical="center"/>
    </xf>
    <xf numFmtId="0" fontId="19" fillId="3" borderId="25" xfId="0" applyFont="1" applyFill="1" applyBorder="1" applyAlignment="1">
      <alignment horizontal="center" vertical="center" wrapText="1"/>
    </xf>
    <xf numFmtId="2" fontId="20" fillId="4" borderId="26" xfId="0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417370</xdr:colOff>
      <xdr:row>0</xdr:row>
      <xdr:rowOff>675924</xdr:rowOff>
    </xdr:from>
    <xdr:ext cx="5454891" cy="3901229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78620" y="675924"/>
          <a:ext cx="5454891" cy="3901229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2422498</xdr:colOff>
      <xdr:row>32</xdr:row>
      <xdr:rowOff>274557</xdr:rowOff>
    </xdr:from>
    <xdr:ext cx="5071649" cy="895260"/>
    <xdr:grpSp>
      <xdr:nvGrpSpPr>
        <xdr:cNvPr id="10" name="Shape 2" title="Dibujo">
          <a:extLst>
            <a:ext uri="{FF2B5EF4-FFF2-40B4-BE49-F238E27FC236}">
              <a16:creationId xmlns:a16="http://schemas.microsoft.com/office/drawing/2014/main" id="{B709C70A-8720-4A0D-8DCF-C81854BA9E2D}"/>
            </a:ext>
          </a:extLst>
        </xdr:cNvPr>
        <xdr:cNvGrpSpPr/>
      </xdr:nvGrpSpPr>
      <xdr:grpSpPr>
        <a:xfrm>
          <a:off x="14283391" y="14822861"/>
          <a:ext cx="5071649" cy="895260"/>
          <a:chOff x="1520596" y="934233"/>
          <a:chExt cx="2946609" cy="511665"/>
        </a:xfrm>
      </xdr:grpSpPr>
      <xdr:sp macro="" textlink="">
        <xdr:nvSpPr>
          <xdr:cNvPr id="11" name="Shape 3">
            <a:extLst>
              <a:ext uri="{FF2B5EF4-FFF2-40B4-BE49-F238E27FC236}">
                <a16:creationId xmlns:a16="http://schemas.microsoft.com/office/drawing/2014/main" id="{DFB6C518-E626-2918-A7FC-FD97177D0E6E}"/>
              </a:ext>
            </a:extLst>
          </xdr:cNvPr>
          <xdr:cNvSpPr txBox="1"/>
        </xdr:nvSpPr>
        <xdr:spPr>
          <a:xfrm>
            <a:off x="1648405" y="965517"/>
            <a:ext cx="2818800" cy="4803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400" b="1">
                <a:solidFill>
                  <a:srgbClr val="202124"/>
                </a:solidFill>
                <a:latin typeface="Book Antiqua"/>
                <a:ea typeface="Book Antiqua"/>
                <a:cs typeface="Book Antiqua"/>
                <a:sym typeface="Book Antiqua"/>
              </a:rPr>
              <a:t>ó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2" name="Shape 4">
            <a:extLst>
              <a:ext uri="{FF2B5EF4-FFF2-40B4-BE49-F238E27FC236}">
                <a16:creationId xmlns:a16="http://schemas.microsoft.com/office/drawing/2014/main" id="{032AAEBD-CDC8-9163-93E9-D0BA4E20DB51}"/>
              </a:ext>
            </a:extLst>
          </xdr:cNvPr>
          <xdr:cNvCxnSpPr/>
        </xdr:nvCxnSpPr>
        <xdr:spPr>
          <a:xfrm>
            <a:off x="1520596" y="934233"/>
            <a:ext cx="2809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2058697</xdr:colOff>
      <xdr:row>32</xdr:row>
      <xdr:rowOff>114300</xdr:rowOff>
    </xdr:from>
    <xdr:ext cx="4356922" cy="873003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2183429" y="14662604"/>
          <a:ext cx="4356922" cy="873003"/>
          <a:chOff x="1580075" y="468550"/>
          <a:chExt cx="2809075" cy="524108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580075" y="488050"/>
            <a:ext cx="2779800" cy="50460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609350" y="468550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0"/>
  <sheetViews>
    <sheetView tabSelected="1" topLeftCell="A19" zoomScale="84" zoomScaleNormal="84" workbookViewId="0">
      <selection activeCell="H32" sqref="H32"/>
    </sheetView>
  </sheetViews>
  <sheetFormatPr baseColWidth="10" defaultColWidth="12.5703125" defaultRowHeight="15" customHeight="1" x14ac:dyDescent="0.2"/>
  <cols>
    <col min="1" max="1" width="1.85546875" customWidth="1"/>
    <col min="2" max="2" width="9.140625" hidden="1" customWidth="1"/>
    <col min="3" max="3" width="37.5703125" customWidth="1"/>
    <col min="4" max="4" width="41.7109375" customWidth="1"/>
    <col min="5" max="5" width="30.85546875" customWidth="1"/>
    <col min="6" max="6" width="26.42578125" customWidth="1"/>
    <col min="7" max="7" width="39.5703125" customWidth="1"/>
    <col min="8" max="8" width="37.5703125" customWidth="1"/>
    <col min="9" max="9" width="24.5703125" customWidth="1"/>
    <col min="10" max="10" width="35.42578125" customWidth="1"/>
    <col min="11" max="11" width="39.42578125" customWidth="1"/>
    <col min="12" max="18" width="10" customWidth="1"/>
  </cols>
  <sheetData>
    <row r="1" spans="1:18" ht="78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33.7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9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22.5" customHeight="1" x14ac:dyDescent="0.2">
      <c r="A7" s="1"/>
      <c r="B7" s="1"/>
      <c r="C7" s="1"/>
      <c r="D7" s="1"/>
      <c r="E7" s="1"/>
      <c r="F7" s="1"/>
      <c r="G7" s="2"/>
      <c r="H7" s="1"/>
      <c r="I7" s="2"/>
      <c r="J7" s="1"/>
      <c r="K7" s="1"/>
      <c r="L7" s="1"/>
      <c r="M7" s="1"/>
      <c r="N7" s="1"/>
      <c r="O7" s="1"/>
      <c r="P7" s="1"/>
      <c r="Q7" s="1"/>
      <c r="R7" s="1"/>
    </row>
    <row r="8" spans="1:18" ht="19.5" customHeight="1" x14ac:dyDescent="0.2">
      <c r="A8" s="3"/>
      <c r="B8" s="3"/>
      <c r="C8" s="53"/>
      <c r="D8" s="54"/>
      <c r="E8" s="54"/>
      <c r="F8" s="54"/>
      <c r="G8" s="54"/>
      <c r="H8" s="54"/>
      <c r="I8" s="55"/>
      <c r="J8" s="4"/>
      <c r="K8" s="4"/>
      <c r="L8" s="3"/>
      <c r="M8" s="3"/>
      <c r="N8" s="3"/>
      <c r="O8" s="3"/>
      <c r="P8" s="3"/>
      <c r="Q8" s="3"/>
      <c r="R8" s="3"/>
    </row>
    <row r="9" spans="1:18" ht="18.75" customHeight="1" x14ac:dyDescent="0.2">
      <c r="A9" s="5"/>
      <c r="B9" s="5"/>
      <c r="C9" s="56"/>
      <c r="D9" s="54"/>
      <c r="E9" s="54"/>
      <c r="F9" s="54"/>
      <c r="G9" s="54"/>
      <c r="H9" s="54"/>
      <c r="I9" s="55"/>
      <c r="J9" s="5"/>
      <c r="K9" s="5"/>
      <c r="L9" s="5"/>
      <c r="M9" s="5"/>
      <c r="N9" s="5"/>
      <c r="O9" s="5"/>
      <c r="P9" s="5"/>
      <c r="Q9" s="5"/>
      <c r="R9" s="5"/>
    </row>
    <row r="10" spans="1:18" ht="18.75" customHeight="1" x14ac:dyDescent="0.2">
      <c r="A10" s="16"/>
      <c r="B10" s="16"/>
      <c r="C10" s="17"/>
      <c r="D10" s="18"/>
      <c r="E10" s="18"/>
      <c r="F10" s="18"/>
      <c r="G10" s="18"/>
      <c r="H10" s="18"/>
      <c r="I10" s="18"/>
      <c r="J10" s="16"/>
      <c r="K10" s="16"/>
      <c r="L10" s="16"/>
      <c r="M10" s="16"/>
      <c r="N10" s="16"/>
      <c r="O10" s="16"/>
      <c r="P10" s="16"/>
      <c r="Q10" s="16"/>
      <c r="R10" s="16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2.75" customHeight="1" x14ac:dyDescent="0.2">
      <c r="A12" s="5"/>
      <c r="B12" s="5"/>
      <c r="C12" s="57" t="s">
        <v>10</v>
      </c>
      <c r="D12" s="57"/>
      <c r="E12" s="57"/>
      <c r="F12" s="57"/>
      <c r="G12" s="57"/>
      <c r="H12" s="57"/>
      <c r="I12" s="57"/>
      <c r="J12" s="57"/>
      <c r="K12" s="57"/>
      <c r="L12" s="5"/>
      <c r="M12" s="5"/>
      <c r="N12" s="5"/>
      <c r="O12" s="5"/>
      <c r="P12" s="5"/>
      <c r="Q12" s="5"/>
      <c r="R12" s="5"/>
    </row>
    <row r="13" spans="1:18" ht="12.75" customHeight="1" x14ac:dyDescent="0.2">
      <c r="A13" s="5"/>
      <c r="B13" s="5"/>
      <c r="C13" s="57"/>
      <c r="D13" s="57"/>
      <c r="E13" s="57"/>
      <c r="F13" s="57"/>
      <c r="G13" s="57"/>
      <c r="H13" s="57"/>
      <c r="I13" s="57"/>
      <c r="J13" s="57"/>
      <c r="K13" s="57"/>
      <c r="L13" s="5"/>
      <c r="M13" s="5"/>
      <c r="N13" s="5"/>
      <c r="O13" s="5"/>
      <c r="P13" s="5"/>
      <c r="Q13" s="5"/>
      <c r="R13" s="5"/>
    </row>
    <row r="14" spans="1:18" ht="27.75" customHeight="1" x14ac:dyDescent="0.2">
      <c r="A14" s="6"/>
      <c r="B14" s="6"/>
      <c r="C14" s="60" t="s">
        <v>0</v>
      </c>
      <c r="D14" s="60"/>
      <c r="E14" s="60"/>
      <c r="F14" s="60"/>
      <c r="G14" s="60"/>
      <c r="H14" s="60"/>
      <c r="I14" s="60"/>
      <c r="J14" s="60"/>
      <c r="K14" s="60"/>
      <c r="L14" s="6"/>
      <c r="M14" s="6"/>
      <c r="N14" s="6"/>
      <c r="O14" s="6"/>
      <c r="P14" s="6"/>
      <c r="Q14" s="6"/>
      <c r="R14" s="6"/>
    </row>
    <row r="15" spans="1:18" ht="27.75" customHeight="1" x14ac:dyDescent="0.2">
      <c r="A15" s="19"/>
      <c r="B15" s="19"/>
      <c r="C15" s="51" t="s">
        <v>44</v>
      </c>
      <c r="D15" s="52"/>
      <c r="E15" s="52"/>
      <c r="F15" s="52"/>
      <c r="G15" s="52"/>
      <c r="H15" s="52"/>
      <c r="I15" s="52"/>
      <c r="J15" s="52"/>
      <c r="K15" s="52"/>
      <c r="L15" s="19"/>
      <c r="M15" s="19"/>
      <c r="N15" s="19"/>
      <c r="O15" s="19"/>
      <c r="P15" s="19"/>
      <c r="Q15" s="19"/>
      <c r="R15" s="19"/>
    </row>
    <row r="16" spans="1:18" ht="30.75" customHeight="1" thickBot="1" x14ac:dyDescent="0.25">
      <c r="A16" s="5"/>
      <c r="B16" s="5"/>
      <c r="C16" s="58"/>
      <c r="D16" s="59"/>
      <c r="E16" s="59"/>
      <c r="F16" s="59"/>
      <c r="G16" s="59"/>
      <c r="H16" s="59"/>
      <c r="I16" s="58"/>
      <c r="J16" s="59"/>
      <c r="K16" s="58"/>
      <c r="L16" s="5"/>
      <c r="M16" s="5"/>
      <c r="N16" s="5"/>
      <c r="O16" s="5"/>
      <c r="P16" s="5"/>
      <c r="Q16" s="5"/>
      <c r="R16" s="5"/>
    </row>
    <row r="17" spans="1:18" ht="72" customHeight="1" thickBot="1" x14ac:dyDescent="0.25">
      <c r="A17" s="7"/>
      <c r="B17" s="8"/>
      <c r="C17" s="42" t="s">
        <v>1</v>
      </c>
      <c r="D17" s="45" t="s">
        <v>2</v>
      </c>
      <c r="E17" s="21" t="s">
        <v>3</v>
      </c>
      <c r="F17" s="21" t="s">
        <v>9</v>
      </c>
      <c r="G17" s="21" t="s">
        <v>4</v>
      </c>
      <c r="H17" s="61" t="s">
        <v>8</v>
      </c>
      <c r="I17" s="42" t="s">
        <v>5</v>
      </c>
      <c r="J17" s="62" t="s">
        <v>6</v>
      </c>
      <c r="K17" s="42" t="s">
        <v>7</v>
      </c>
      <c r="L17" s="9"/>
      <c r="M17" s="9"/>
      <c r="N17" s="9"/>
      <c r="O17" s="9"/>
      <c r="P17" s="9"/>
      <c r="Q17" s="9"/>
      <c r="R17" s="9"/>
    </row>
    <row r="18" spans="1:18" ht="37.5" customHeight="1" x14ac:dyDescent="0.2">
      <c r="A18" s="10"/>
      <c r="B18" s="11"/>
      <c r="C18" s="46" t="s">
        <v>35</v>
      </c>
      <c r="D18" s="26" t="s">
        <v>43</v>
      </c>
      <c r="E18" s="26" t="s">
        <v>14</v>
      </c>
      <c r="F18" s="22">
        <v>45747</v>
      </c>
      <c r="G18" s="25">
        <v>110587.34</v>
      </c>
      <c r="H18" s="22">
        <v>45828</v>
      </c>
      <c r="I18" s="63">
        <v>0</v>
      </c>
      <c r="J18" s="24">
        <v>110587.34</v>
      </c>
      <c r="K18" s="41" t="s">
        <v>12</v>
      </c>
      <c r="L18" s="12"/>
      <c r="M18" s="12"/>
      <c r="N18" s="12"/>
      <c r="O18" s="12"/>
      <c r="P18" s="12"/>
      <c r="Q18" s="12"/>
      <c r="R18" s="12"/>
    </row>
    <row r="19" spans="1:18" ht="37.5" customHeight="1" x14ac:dyDescent="0.2">
      <c r="A19" s="10"/>
      <c r="B19" s="11"/>
      <c r="C19" s="43" t="s">
        <v>13</v>
      </c>
      <c r="D19" s="26" t="s">
        <v>42</v>
      </c>
      <c r="E19" s="26" t="s">
        <v>15</v>
      </c>
      <c r="F19" s="22">
        <v>45758</v>
      </c>
      <c r="G19" s="25">
        <v>20390.400000000001</v>
      </c>
      <c r="H19" s="22">
        <v>45828</v>
      </c>
      <c r="I19" s="23">
        <v>0</v>
      </c>
      <c r="J19" s="24">
        <v>20390.400000000001</v>
      </c>
      <c r="K19" s="39" t="s">
        <v>12</v>
      </c>
      <c r="L19" s="12"/>
      <c r="M19" s="12"/>
      <c r="N19" s="12"/>
      <c r="O19" s="12"/>
      <c r="P19" s="12"/>
      <c r="Q19" s="12"/>
      <c r="R19" s="12"/>
    </row>
    <row r="20" spans="1:18" ht="39" customHeight="1" x14ac:dyDescent="0.2">
      <c r="A20" s="10"/>
      <c r="B20" s="11"/>
      <c r="C20" s="43" t="s">
        <v>37</v>
      </c>
      <c r="D20" s="26" t="s">
        <v>41</v>
      </c>
      <c r="E20" s="26" t="s">
        <v>16</v>
      </c>
      <c r="F20" s="22">
        <v>45763</v>
      </c>
      <c r="G20" s="25">
        <v>74669.22</v>
      </c>
      <c r="H20" s="22">
        <v>45828</v>
      </c>
      <c r="I20" s="23">
        <v>0</v>
      </c>
      <c r="J20" s="24">
        <v>74669.22</v>
      </c>
      <c r="K20" s="39" t="s">
        <v>12</v>
      </c>
      <c r="L20" s="12"/>
      <c r="M20" s="12"/>
      <c r="N20" s="12"/>
      <c r="O20" s="12"/>
      <c r="P20" s="12"/>
      <c r="Q20" s="12"/>
      <c r="R20" s="12"/>
    </row>
    <row r="21" spans="1:18" ht="36" customHeight="1" x14ac:dyDescent="0.2">
      <c r="A21" s="20"/>
      <c r="B21" s="20"/>
      <c r="C21" s="43" t="s">
        <v>17</v>
      </c>
      <c r="D21" s="26" t="s">
        <v>38</v>
      </c>
      <c r="E21" s="26" t="s">
        <v>24</v>
      </c>
      <c r="F21" s="22">
        <v>45792</v>
      </c>
      <c r="G21" s="25">
        <v>6900</v>
      </c>
      <c r="H21" s="22">
        <v>45828</v>
      </c>
      <c r="I21" s="23">
        <v>0</v>
      </c>
      <c r="J21" s="24">
        <v>6900</v>
      </c>
      <c r="K21" s="39" t="s">
        <v>12</v>
      </c>
      <c r="L21" s="12"/>
      <c r="M21" s="12"/>
      <c r="N21" s="12"/>
      <c r="O21" s="12"/>
      <c r="P21" s="12"/>
      <c r="Q21" s="12"/>
      <c r="R21" s="12"/>
    </row>
    <row r="22" spans="1:18" ht="45.95" customHeight="1" x14ac:dyDescent="0.2">
      <c r="A22" s="20"/>
      <c r="B22" s="20"/>
      <c r="C22" s="43" t="s">
        <v>18</v>
      </c>
      <c r="D22" s="27" t="s">
        <v>36</v>
      </c>
      <c r="E22" s="26" t="s">
        <v>25</v>
      </c>
      <c r="F22" s="22">
        <v>45763</v>
      </c>
      <c r="G22" s="25">
        <v>172752</v>
      </c>
      <c r="H22" s="22">
        <v>45828</v>
      </c>
      <c r="I22" s="23">
        <v>0</v>
      </c>
      <c r="J22" s="24">
        <v>172752</v>
      </c>
      <c r="K22" s="39" t="s">
        <v>12</v>
      </c>
      <c r="L22" s="12"/>
      <c r="M22" s="12"/>
      <c r="N22" s="12"/>
      <c r="O22" s="12"/>
      <c r="P22" s="12"/>
      <c r="Q22" s="12"/>
      <c r="R22" s="12"/>
    </row>
    <row r="23" spans="1:18" ht="37.5" customHeight="1" x14ac:dyDescent="0.2">
      <c r="A23" s="20"/>
      <c r="B23" s="20"/>
      <c r="C23" s="43" t="s">
        <v>19</v>
      </c>
      <c r="D23" s="26" t="s">
        <v>26</v>
      </c>
      <c r="E23" s="26" t="s">
        <v>27</v>
      </c>
      <c r="F23" s="22">
        <v>45770</v>
      </c>
      <c r="G23" s="25">
        <v>75520</v>
      </c>
      <c r="H23" s="22">
        <v>45828</v>
      </c>
      <c r="I23" s="23">
        <v>0</v>
      </c>
      <c r="J23" s="24">
        <v>75520</v>
      </c>
      <c r="K23" s="39" t="s">
        <v>12</v>
      </c>
      <c r="L23" s="12"/>
      <c r="M23" s="12"/>
      <c r="N23" s="12"/>
      <c r="O23" s="12"/>
      <c r="P23" s="12"/>
      <c r="Q23" s="12"/>
      <c r="R23" s="12"/>
    </row>
    <row r="24" spans="1:18" ht="36" customHeight="1" x14ac:dyDescent="0.2">
      <c r="A24" s="20"/>
      <c r="B24" s="20"/>
      <c r="C24" s="43" t="s">
        <v>20</v>
      </c>
      <c r="D24" s="26" t="s">
        <v>40</v>
      </c>
      <c r="E24" s="26" t="s">
        <v>28</v>
      </c>
      <c r="F24" s="22">
        <v>45785</v>
      </c>
      <c r="G24" s="25">
        <v>990500</v>
      </c>
      <c r="H24" s="22">
        <v>45828</v>
      </c>
      <c r="I24" s="23">
        <v>0</v>
      </c>
      <c r="J24" s="24">
        <v>990500</v>
      </c>
      <c r="K24" s="39" t="s">
        <v>12</v>
      </c>
      <c r="L24" s="12"/>
      <c r="M24" s="12"/>
      <c r="N24" s="12"/>
      <c r="O24" s="12"/>
      <c r="P24" s="12"/>
      <c r="Q24" s="12"/>
      <c r="R24" s="12"/>
    </row>
    <row r="25" spans="1:18" ht="34.5" customHeight="1" x14ac:dyDescent="0.2">
      <c r="A25" s="20"/>
      <c r="B25" s="20"/>
      <c r="C25" s="43" t="s">
        <v>21</v>
      </c>
      <c r="D25" s="26" t="s">
        <v>38</v>
      </c>
      <c r="E25" s="26" t="s">
        <v>29</v>
      </c>
      <c r="F25" s="22">
        <v>45789</v>
      </c>
      <c r="G25" s="25">
        <v>7400</v>
      </c>
      <c r="H25" s="22">
        <v>45828</v>
      </c>
      <c r="I25" s="23">
        <v>0</v>
      </c>
      <c r="J25" s="24">
        <v>7400</v>
      </c>
      <c r="K25" s="39" t="s">
        <v>12</v>
      </c>
      <c r="L25" s="12"/>
      <c r="M25" s="12"/>
      <c r="N25" s="12"/>
      <c r="O25" s="12"/>
      <c r="P25" s="12"/>
      <c r="Q25" s="12"/>
      <c r="R25" s="12"/>
    </row>
    <row r="26" spans="1:18" ht="39.75" customHeight="1" x14ac:dyDescent="0.2">
      <c r="A26" s="20"/>
      <c r="B26" s="20"/>
      <c r="C26" s="43" t="s">
        <v>22</v>
      </c>
      <c r="D26" s="26" t="s">
        <v>38</v>
      </c>
      <c r="E26" s="26" t="s">
        <v>30</v>
      </c>
      <c r="F26" s="22">
        <v>45789</v>
      </c>
      <c r="G26" s="25">
        <v>8650</v>
      </c>
      <c r="H26" s="22">
        <v>45828</v>
      </c>
      <c r="I26" s="23">
        <v>0</v>
      </c>
      <c r="J26" s="24">
        <v>8650</v>
      </c>
      <c r="K26" s="39" t="s">
        <v>12</v>
      </c>
      <c r="L26" s="12"/>
      <c r="M26" s="12"/>
      <c r="N26" s="12"/>
      <c r="O26" s="12"/>
      <c r="P26" s="12"/>
      <c r="Q26" s="12"/>
      <c r="R26" s="12"/>
    </row>
    <row r="27" spans="1:18" ht="35.25" customHeight="1" x14ac:dyDescent="0.2">
      <c r="A27" s="20"/>
      <c r="B27" s="20"/>
      <c r="C27" s="43" t="s">
        <v>23</v>
      </c>
      <c r="D27" s="26" t="s">
        <v>39</v>
      </c>
      <c r="E27" s="26" t="s">
        <v>31</v>
      </c>
      <c r="F27" s="22">
        <v>45778</v>
      </c>
      <c r="G27" s="25">
        <v>2124</v>
      </c>
      <c r="H27" s="22">
        <v>45828</v>
      </c>
      <c r="I27" s="23">
        <v>0</v>
      </c>
      <c r="J27" s="24">
        <v>2124</v>
      </c>
      <c r="K27" s="39" t="s">
        <v>12</v>
      </c>
      <c r="L27" s="12"/>
      <c r="M27" s="12"/>
      <c r="N27" s="12"/>
      <c r="O27" s="12"/>
      <c r="P27" s="12"/>
      <c r="Q27" s="12"/>
      <c r="R27" s="12"/>
    </row>
    <row r="28" spans="1:18" ht="36.75" customHeight="1" x14ac:dyDescent="0.2">
      <c r="A28" s="20"/>
      <c r="B28" s="20"/>
      <c r="C28" s="43" t="s">
        <v>23</v>
      </c>
      <c r="D28" s="26" t="s">
        <v>39</v>
      </c>
      <c r="E28" s="26" t="s">
        <v>32</v>
      </c>
      <c r="F28" s="22">
        <v>45790</v>
      </c>
      <c r="G28" s="25">
        <v>63012</v>
      </c>
      <c r="H28" s="22">
        <v>45828</v>
      </c>
      <c r="I28" s="23">
        <v>0</v>
      </c>
      <c r="J28" s="24">
        <v>63012</v>
      </c>
      <c r="K28" s="39" t="s">
        <v>12</v>
      </c>
      <c r="L28" s="12"/>
      <c r="M28" s="12"/>
      <c r="N28" s="12"/>
      <c r="O28" s="12"/>
      <c r="P28" s="12"/>
      <c r="Q28" s="12"/>
      <c r="R28" s="12"/>
    </row>
    <row r="29" spans="1:18" ht="36" customHeight="1" x14ac:dyDescent="0.2">
      <c r="A29" s="20"/>
      <c r="B29" s="20"/>
      <c r="C29" s="43" t="s">
        <v>23</v>
      </c>
      <c r="D29" s="26" t="s">
        <v>39</v>
      </c>
      <c r="E29" s="26" t="s">
        <v>33</v>
      </c>
      <c r="F29" s="22">
        <v>45790</v>
      </c>
      <c r="G29" s="25">
        <v>7670</v>
      </c>
      <c r="H29" s="22">
        <v>45828</v>
      </c>
      <c r="I29" s="23">
        <v>0</v>
      </c>
      <c r="J29" s="24">
        <v>7670</v>
      </c>
      <c r="K29" s="39" t="s">
        <v>12</v>
      </c>
      <c r="L29" s="12"/>
      <c r="M29" s="12"/>
      <c r="N29" s="12"/>
      <c r="O29" s="12"/>
      <c r="P29" s="12"/>
      <c r="Q29" s="12"/>
      <c r="R29" s="12"/>
    </row>
    <row r="30" spans="1:18" ht="37.5" customHeight="1" thickBot="1" x14ac:dyDescent="0.25">
      <c r="A30" s="20"/>
      <c r="B30" s="20"/>
      <c r="C30" s="44" t="s">
        <v>23</v>
      </c>
      <c r="D30" s="29" t="s">
        <v>39</v>
      </c>
      <c r="E30" s="29" t="s">
        <v>34</v>
      </c>
      <c r="F30" s="30">
        <v>45792</v>
      </c>
      <c r="G30" s="31">
        <v>295000</v>
      </c>
      <c r="H30" s="30">
        <v>45828</v>
      </c>
      <c r="I30" s="32">
        <v>0</v>
      </c>
      <c r="J30" s="33">
        <v>295000</v>
      </c>
      <c r="K30" s="40" t="s">
        <v>12</v>
      </c>
      <c r="L30" s="12"/>
      <c r="M30" s="12"/>
      <c r="N30" s="12"/>
      <c r="O30" s="12"/>
      <c r="P30" s="12"/>
      <c r="Q30" s="12"/>
      <c r="R30" s="12"/>
    </row>
    <row r="31" spans="1:18" ht="49.5" customHeight="1" thickBot="1" x14ac:dyDescent="0.25">
      <c r="A31" s="1"/>
      <c r="B31" s="1"/>
      <c r="C31" s="48" t="s">
        <v>11</v>
      </c>
      <c r="D31" s="49"/>
      <c r="E31" s="49"/>
      <c r="F31" s="50"/>
      <c r="G31" s="38">
        <f>SUM(G18:G30)</f>
        <v>1835174.96</v>
      </c>
      <c r="H31" s="47"/>
      <c r="I31" s="37"/>
      <c r="J31" s="35">
        <f>SUM(J18:J30)</f>
        <v>1835174.96</v>
      </c>
      <c r="K31" s="28"/>
      <c r="L31" s="13"/>
      <c r="M31" s="13"/>
      <c r="N31" s="13"/>
      <c r="O31" s="13"/>
      <c r="P31" s="13"/>
      <c r="Q31" s="13"/>
      <c r="R31" s="13"/>
    </row>
    <row r="32" spans="1:18" ht="84.75" customHeight="1" x14ac:dyDescent="0.35">
      <c r="A32" s="1"/>
      <c r="B32" s="1"/>
      <c r="C32" s="34"/>
      <c r="D32" s="34"/>
      <c r="E32" s="34"/>
      <c r="F32" s="36"/>
      <c r="G32" s="34"/>
      <c r="H32" s="34"/>
      <c r="I32" s="34"/>
      <c r="J32" s="15"/>
      <c r="K32" s="15"/>
      <c r="L32" s="13"/>
      <c r="M32" s="13"/>
      <c r="N32" s="13"/>
      <c r="O32" s="13"/>
      <c r="P32" s="13"/>
      <c r="Q32" s="13"/>
      <c r="R32" s="13"/>
    </row>
    <row r="33" spans="1:18" ht="84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84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84.75" customHeight="1" x14ac:dyDescent="0.2">
      <c r="A35" s="1"/>
      <c r="B35" s="1"/>
      <c r="C35" s="14"/>
      <c r="D35" s="14"/>
      <c r="E35" s="14"/>
      <c r="F35" s="14"/>
      <c r="G35" s="14"/>
      <c r="H35" s="14"/>
      <c r="I35" s="14"/>
      <c r="J35" s="15"/>
      <c r="K35" s="15"/>
      <c r="L35" s="13"/>
      <c r="M35" s="13"/>
      <c r="N35" s="13"/>
      <c r="O35" s="13"/>
      <c r="P35" s="13"/>
      <c r="Q35" s="13"/>
      <c r="R35" s="13"/>
    </row>
    <row r="36" spans="1:18" ht="12.75" customHeight="1" x14ac:dyDescent="0.2">
      <c r="A36" s="1"/>
      <c r="B36" s="1"/>
      <c r="C36" s="14"/>
      <c r="D36" s="14"/>
      <c r="E36" s="14"/>
      <c r="F36" s="14"/>
      <c r="G36" s="14"/>
      <c r="H36" s="14"/>
      <c r="I36" s="14"/>
      <c r="J36" s="15"/>
      <c r="K36" s="15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4"/>
      <c r="D37" s="14"/>
      <c r="E37" s="14"/>
      <c r="F37" s="14"/>
      <c r="G37" s="14"/>
      <c r="H37" s="14"/>
      <c r="I37" s="14"/>
      <c r="J37" s="15"/>
      <c r="K37" s="15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4"/>
      <c r="D38" s="14"/>
      <c r="E38" s="14"/>
      <c r="F38" s="14"/>
      <c r="G38" s="14"/>
      <c r="H38" s="14"/>
      <c r="I38" s="14"/>
      <c r="J38" s="15"/>
      <c r="K38" s="15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4"/>
      <c r="D39" s="14"/>
      <c r="E39" s="14"/>
      <c r="F39" s="14"/>
      <c r="G39" s="14"/>
      <c r="H39" s="14"/>
      <c r="I39" s="14"/>
      <c r="J39" s="15"/>
      <c r="K39" s="15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4"/>
      <c r="D40" s="14"/>
      <c r="E40" s="14"/>
      <c r="F40" s="14"/>
      <c r="G40" s="14"/>
      <c r="H40" s="14"/>
      <c r="I40" s="14"/>
      <c r="J40" s="15"/>
      <c r="K40" s="15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4"/>
      <c r="D41" s="14"/>
      <c r="E41" s="14"/>
      <c r="F41" s="14"/>
      <c r="G41" s="14"/>
      <c r="H41" s="14"/>
      <c r="I41" s="14"/>
      <c r="J41" s="15"/>
      <c r="K41" s="15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4"/>
      <c r="D42" s="14"/>
      <c r="E42" s="14"/>
      <c r="F42" s="14"/>
      <c r="G42" s="14"/>
      <c r="H42" s="14"/>
      <c r="I42" s="14"/>
      <c r="J42" s="15"/>
      <c r="K42" s="15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4"/>
      <c r="D43" s="14"/>
      <c r="E43" s="14"/>
      <c r="F43" s="14"/>
      <c r="G43" s="14"/>
      <c r="H43" s="14"/>
      <c r="I43" s="14"/>
      <c r="J43" s="15"/>
      <c r="K43" s="15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4"/>
      <c r="D44" s="14"/>
      <c r="E44" s="14"/>
      <c r="F44" s="14"/>
      <c r="G44" s="14"/>
      <c r="H44" s="14"/>
      <c r="I44" s="14"/>
      <c r="J44" s="15"/>
      <c r="K44" s="15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4"/>
      <c r="D45" s="14"/>
      <c r="E45" s="14"/>
      <c r="F45" s="14"/>
      <c r="G45" s="14"/>
      <c r="H45" s="14"/>
      <c r="I45" s="14"/>
      <c r="J45" s="15"/>
      <c r="K45" s="15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3"/>
      <c r="D46" s="13"/>
      <c r="E46" s="13"/>
      <c r="F46" s="13"/>
      <c r="G46" s="13"/>
      <c r="H46" s="13"/>
      <c r="I46" s="13"/>
      <c r="J46" s="1"/>
      <c r="K46" s="1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</sheetData>
  <autoFilter ref="C17:K20" xr:uid="{00000000-0009-0000-0000-000000000000}"/>
  <mergeCells count="7">
    <mergeCell ref="C31:F31"/>
    <mergeCell ref="C15:K15"/>
    <mergeCell ref="C8:I8"/>
    <mergeCell ref="C9:I9"/>
    <mergeCell ref="C12:K13"/>
    <mergeCell ref="C16:K16"/>
    <mergeCell ref="C14:K14"/>
  </mergeCells>
  <phoneticPr fontId="15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2025-06-04T16:42:33Z</cp:lastPrinted>
  <dcterms:created xsi:type="dcterms:W3CDTF">2006-07-11T17:39:34Z</dcterms:created>
  <dcterms:modified xsi:type="dcterms:W3CDTF">2025-06-05T13:22:33Z</dcterms:modified>
</cp:coreProperties>
</file>