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BRERO 2024" sheetId="1" r:id="rId4"/>
  </sheets>
  <definedNames/>
  <calcPr/>
  <extLst>
    <ext uri="GoogleSheetsCustomDataVersion2">
      <go:sheetsCustomData xmlns:go="http://customooxmlschemas.google.com/" r:id="rId5" roundtripDataChecksum="lwHK269ImQWVxsgSE9KOzFX9KOJcA9JeSKgdpuu17pw="/>
    </ext>
  </extLst>
</workbook>
</file>

<file path=xl/sharedStrings.xml><?xml version="1.0" encoding="utf-8"?>
<sst xmlns="http://schemas.openxmlformats.org/spreadsheetml/2006/main" count="1358" uniqueCount="469">
  <si>
    <t>DEPARTAMENTO DE RECURSOS HUMANOS</t>
  </si>
  <si>
    <t>DIVISION DE REGISTRO, CONTROL Y NOMINA</t>
  </si>
  <si>
    <t>NOMINA PERSONAL TEMPORAL FEBRERO 2024</t>
  </si>
  <si>
    <t>ITM</t>
  </si>
  <si>
    <t>NOMBRE</t>
  </si>
  <si>
    <t>CARGO</t>
  </si>
  <si>
    <t>UNIDAD</t>
  </si>
  <si>
    <t>ESTATUS</t>
  </si>
  <si>
    <t>GENERO</t>
  </si>
  <si>
    <t>VIGENCIA</t>
  </si>
  <si>
    <t>SUELDO BRUTO</t>
  </si>
  <si>
    <t>SFS</t>
  </si>
  <si>
    <t>AFP</t>
  </si>
  <si>
    <t>ISR</t>
  </si>
  <si>
    <t>OTROS DESCUENTOS</t>
  </si>
  <si>
    <t>TOTAL DESCUENTOS</t>
  </si>
  <si>
    <t>NETO</t>
  </si>
  <si>
    <t>DESDE</t>
  </si>
  <si>
    <t>HASTA</t>
  </si>
  <si>
    <t>RAMON ALEXIS SEVERINO CONCEPCION</t>
  </si>
  <si>
    <t>DIRECTOR ADM. FINANCIERO</t>
  </si>
  <si>
    <t>DIRECCION ADMINISTRATIVA Y FINANCIERA-CONAPE</t>
  </si>
  <si>
    <t>TEMPORAL</t>
  </si>
  <si>
    <t>M</t>
  </si>
  <si>
    <t>ANA MERCY OTAÑEZ</t>
  </si>
  <si>
    <t xml:space="preserve">ENCARGADO </t>
  </si>
  <si>
    <t>DEPARTAMENTO DE COMUNICACIONES-CONAPE</t>
  </si>
  <si>
    <t>F</t>
  </si>
  <si>
    <t>BERENICE ALTAGRACIA PEREZ SALVADOR</t>
  </si>
  <si>
    <t>ENCARGADO DE UNIDAD</t>
  </si>
  <si>
    <t>DEPARTAMENTO DE SERVICIOS DE SALUD-CONAPE</t>
  </si>
  <si>
    <t>JUANA ALTAGRACIA FELIZ CASADO</t>
  </si>
  <si>
    <t>ENCARGADO (A) FINANCIERO (A)</t>
  </si>
  <si>
    <t>DEPARTAMENTO FINANCIERO-CONAPE</t>
  </si>
  <si>
    <t>SAONI ALEXANDRA BREA CONTRERAS</t>
  </si>
  <si>
    <t>DEPARTAMENTO DE FORMULACION MONITOREO Y EVALUACION DE PLANES, PROGRAMAS Y PROYECTOS-CONAPE</t>
  </si>
  <si>
    <t>SARAH VICTORIA MATOS TERRERO</t>
  </si>
  <si>
    <t>ENCARGADO (A)</t>
  </si>
  <si>
    <t>DEPARTAMENTO DE DESARROLLO SOCIAL-CONAPE</t>
  </si>
  <si>
    <t>YENEIRY ARIAS RAMIREZ</t>
  </si>
  <si>
    <t>ENCARGADA ADMINISTRATIVA</t>
  </si>
  <si>
    <t>DEPARTAMENTO ADMINISTRATIVO-CONAPE</t>
  </si>
  <si>
    <t>WENDY MABEL MOJICA ESPINOSA</t>
  </si>
  <si>
    <t>DIRECCION DE SUPERVISION Y EVALUACION DE SERVICIOS DE CENTROS DE ATENCION AL ADULTO MAYOR</t>
  </si>
  <si>
    <t>YISAIRIS ENEYDA VALERIO HERARTE</t>
  </si>
  <si>
    <t>ENCARGADA</t>
  </si>
  <si>
    <t>DEPARTAMENTO DE DESARROLLO INSTITUCIONAL Y CALIDAD EN LA GESTION-CONAPE</t>
  </si>
  <si>
    <t>ALFONCINA JIMENEZ PEREZ</t>
  </si>
  <si>
    <t>ENCARGADA DE LA DIVISION DE REGISTRO, CONTROL Y NOMINA</t>
  </si>
  <si>
    <t>DIVISION DE REGISTRO CONTROL Y NOMINA-CONAPE</t>
  </si>
  <si>
    <t>CAROLINA CESPEDES VARGAS</t>
  </si>
  <si>
    <t>DIVISION DE PROGRAMAS SOCIALES PARA ADULTOS MAYORES-CONAPE</t>
  </si>
  <si>
    <t>DINACHY GABRIEL VILLAR TORIBIO</t>
  </si>
  <si>
    <t>ENCARGADO DIVISION PRESUPUESTO</t>
  </si>
  <si>
    <t>DIVISION DE PRESUPUESTO-CONAPE</t>
  </si>
  <si>
    <t xml:space="preserve">EDUARDO BALTAZAR HELENA BAEZ </t>
  </si>
  <si>
    <t>DIVISION DE FISCALIZACION DE CENTROS DIURNOS-CONAPE</t>
  </si>
  <si>
    <t>GISELA ALTAGRACIA MERA FRIAS</t>
  </si>
  <si>
    <t>ENCARGADO PRENSA</t>
  </si>
  <si>
    <t>DIVISION DE PRENSA-CONAPE</t>
  </si>
  <si>
    <t>GLADYS MERCEDES ACOSTA HENRIQUEZ</t>
  </si>
  <si>
    <t>ENCARGADA RELACIONES LABORALES</t>
  </si>
  <si>
    <t>DIVISION DE RELACIONES LABORALES-CONAPE</t>
  </si>
  <si>
    <t>HARVEY CRISTOBAL BELTRE PELAEZ</t>
  </si>
  <si>
    <t>ENCARGADO DE SERVICIOS GENERALES</t>
  </si>
  <si>
    <t>DIVISION DE SERVICIOS GENERALES-CONAPE</t>
  </si>
  <si>
    <t>HODALIS ALEXANDRO NOVAS NOVAS</t>
  </si>
  <si>
    <t>ENCARGADO</t>
  </si>
  <si>
    <t>DIVISION DE DIAGNOSTICO SOCIAL-CONAPE</t>
  </si>
  <si>
    <t>IVED NAVILA PENICHE MATEO</t>
  </si>
  <si>
    <t>ENCARGADA CONTABILIDAD</t>
  </si>
  <si>
    <t>DIVISION DE CONTABILIDAD-CONAPE</t>
  </si>
  <si>
    <t>JUANA MERCEDES DE ARCO JULIAO TAVERA</t>
  </si>
  <si>
    <t>ENCARGADO CAPACITACION Y DESARROLLO</t>
  </si>
  <si>
    <t>DIVISION DE CAPACITACION Y DESARROLLO-CONAPE</t>
  </si>
  <si>
    <t>JUDITH AIMEE FELIX ESTEVEZ</t>
  </si>
  <si>
    <t>DIVISION DE ATENCION AL USUARIO-CONAPE</t>
  </si>
  <si>
    <t>PRENDA SUSANA HEREDIA BEATO</t>
  </si>
  <si>
    <t>ENCARGADA DE RECLUTAMIENTO Y SELECCIÓN</t>
  </si>
  <si>
    <t>DIVISION DE RECLUTAMIENTO Y SELECCIÓN-CONAPE</t>
  </si>
  <si>
    <t>RAFAEL DOMINGO GENAO JIMENEZ</t>
  </si>
  <si>
    <t>DIVISION DE INGENIERIA-CONAPE</t>
  </si>
  <si>
    <t>ROBERT ANTONIO ANGOMAS GUZMAN</t>
  </si>
  <si>
    <t>COORDINACION REGIONAL-CONAPE</t>
  </si>
  <si>
    <t>LUIS ANTONIO MARTINEZ RONZINO</t>
  </si>
  <si>
    <t>SECCION DE CONTROL DE BIENES-CONAPE</t>
  </si>
  <si>
    <t>RONNIEL AYBAR VESSUUP</t>
  </si>
  <si>
    <t>ENCARGADO BASE DE DATOS</t>
  </si>
  <si>
    <t>DEPARTAMENTO DE TECNOLOGIAS DE LA INFORMACION-CONAPE</t>
  </si>
  <si>
    <t>ADRIA RAQUEL GIL PERALTA</t>
  </si>
  <si>
    <t>ENCARGADO CENTRO DIURNO</t>
  </si>
  <si>
    <t>DIVISION CENTROS DIURNOS-HOGAR DE DIA CONAPE SAN RAFAEL DE YUMA-CONAPE</t>
  </si>
  <si>
    <t>ARACELIS OBDULIA JIMENEZ CORNIELLE</t>
  </si>
  <si>
    <t xml:space="preserve">ENCARGADA </t>
  </si>
  <si>
    <t>DIVISION CENTROS DIURNOS-CONAPE</t>
  </si>
  <si>
    <t>CARLOS BURGOS SANCHEZ</t>
  </si>
  <si>
    <t xml:space="preserve">DAYANA DE LOS SANTOS VILLANUEVA  </t>
  </si>
  <si>
    <t>ENCARGADA CENTROS DIURNOS</t>
  </si>
  <si>
    <t>ELVIRA PEREZ DE LOS SANTOS</t>
  </si>
  <si>
    <t>DIVICION CENTROS DIURNOS-CENTRO DE ATENCION INTEGRAL PARA EL ADULTO MAYOR JUAN BOSCH-CONAPE</t>
  </si>
  <si>
    <t>FRANKLIN PORFIRIO SOTO MOSCAT</t>
  </si>
  <si>
    <t>JOHAN MANUEL REYES SOLINO</t>
  </si>
  <si>
    <t>ENCARGADO DE CENTRO</t>
  </si>
  <si>
    <t>DIVISION CENTROS DIURNOS-CENTRO DE ATENCION INTEGRAL PARA EL ADULTO MAYOR JUAN BOSCH-CONAPE</t>
  </si>
  <si>
    <t xml:space="preserve">JOSE LUIS MORETA RAMIREZ </t>
  </si>
  <si>
    <t>DIVISION DE CENTROS DIURNOS-HOGAR DE DIA LIC. WILFREDO MEDINA-CONAPE</t>
  </si>
  <si>
    <t>JUANA BACILIA VALDEZ PAULINO</t>
  </si>
  <si>
    <t>JUANA SUSANA NOVAS NOVAS</t>
  </si>
  <si>
    <t>ENCARGAGA CENTRO BOCA DE CACHON</t>
  </si>
  <si>
    <t>DIVISION CENTROS DIURNOS-CENTRO INTEGRAL PARA ADULTOS MAYORES BOCA DE CACHON-CONAPE</t>
  </si>
  <si>
    <t xml:space="preserve">KATI EVANGELISTA BATISTA RODRIGUEZ </t>
  </si>
  <si>
    <t>LUCILA ROQUE JORGE</t>
  </si>
  <si>
    <t>DIVISION CENTROS ASFL DIURNOS Y PERMANENTES-CONAPE</t>
  </si>
  <si>
    <t>MARCELINA COLLADO DISLA</t>
  </si>
  <si>
    <t>DIRECTOR (A)</t>
  </si>
  <si>
    <t>DIVISION CENTROS ASFL DIURNOS Y PERMANENTES-PATRONATO DEL ASILO PARA ANCIANOS MAO-CONAPE</t>
  </si>
  <si>
    <t>MARIA MIRQUELLA MARTINEZ MEJIA</t>
  </si>
  <si>
    <t xml:space="preserve">MIGUELINA NINA LORENZO </t>
  </si>
  <si>
    <t xml:space="preserve">NIBIAN RODRIGUEZ GUERRERO </t>
  </si>
  <si>
    <t>OSCAR ISRAEL FAMILIA CUEVAS</t>
  </si>
  <si>
    <t>RAFAEL ANTONIO MATOS GARCIA</t>
  </si>
  <si>
    <t>DIVISION DE ADMINISTRACION DEL SERVICIO TIC-CONAPE</t>
  </si>
  <si>
    <t xml:space="preserve">RAFAEL MANUEL DEL CORAZON DEJ. GONZALEZ GOMEZ </t>
  </si>
  <si>
    <t>RAFFY ALCANTARA URBAEZ</t>
  </si>
  <si>
    <t>WILFRIDO ABRAHAM BURGOS ACEVEDO</t>
  </si>
  <si>
    <t>ANDRALY ZABALA MATEO</t>
  </si>
  <si>
    <t>ADMINISTRADOR (A)</t>
  </si>
  <si>
    <t>EUSEBIO PEÑA</t>
  </si>
  <si>
    <t>GRIS LEIDY VINAS MERCEDES</t>
  </si>
  <si>
    <t>ADMINISTRADORA</t>
  </si>
  <si>
    <t>LUCRECIA VARGAS CUELLO</t>
  </si>
  <si>
    <t>MILDRED OSENIA DE LOS SANTOS GUZMAN</t>
  </si>
  <si>
    <t>RISANDY ARAUJO PEÑA</t>
  </si>
  <si>
    <t>ROSA YULISA FERREIRA AMPARO</t>
  </si>
  <si>
    <t xml:space="preserve">SUGEIDIS MEDINA PERDOMO </t>
  </si>
  <si>
    <t>YECENIA RIVERA VILLEGA</t>
  </si>
  <si>
    <t>YESSICA DANELVIS GONZALEZ ALVAREZ</t>
  </si>
  <si>
    <t>ALBA NELLY SANCHEZ GUZMAN</t>
  </si>
  <si>
    <t xml:space="preserve">ANALISTA DE DIAGNOSTICO </t>
  </si>
  <si>
    <t>ALBELIS SUERO BENITEZ</t>
  </si>
  <si>
    <t>ANALISTA DE RELACIONES INTERNACIONALES</t>
  </si>
  <si>
    <t>DEPARTAMENTO DE RELACIONES INTERNACIONAL E INSTERINSTITUCIONALES-CONAPE</t>
  </si>
  <si>
    <t>ANA MERCEDES QUEDAZA SANTANA</t>
  </si>
  <si>
    <t>ARQUITECTA</t>
  </si>
  <si>
    <t>ANA MIRIAN BERNAVEL RODRIGUEZ</t>
  </si>
  <si>
    <t>ANALISTA LEGAL</t>
  </si>
  <si>
    <t xml:space="preserve">ANA SILVIA CONTRERAS GARCIA </t>
  </si>
  <si>
    <t>ANGEL ISAIAS ADAMES ROMERO</t>
  </si>
  <si>
    <t>ANALISTA DE CULTURA</t>
  </si>
  <si>
    <t>DIVISION DE CULTURA EDUCACION Y RECREACION-CONAPE</t>
  </si>
  <si>
    <t>ASUNCION DE LA CRUZ DEL CARMEN</t>
  </si>
  <si>
    <t>DEPARTAMENTO DE DENUNCIAS Y SEGUIMIENTO DE CASOS-CONAPE</t>
  </si>
  <si>
    <t>BIENVENIDA PEREZ ENCARNACION</t>
  </si>
  <si>
    <t>CARPIERY CASTILLO JEREZ</t>
  </si>
  <si>
    <t>ANALISTA FINANCIERA</t>
  </si>
  <si>
    <t>DANIEL ANTONIO DE JESUS PIMENTEL</t>
  </si>
  <si>
    <t>ANALISTA CONTROL INTERNO</t>
  </si>
  <si>
    <t xml:space="preserve">DANILDA EMILIA DE LEON YSA </t>
  </si>
  <si>
    <t xml:space="preserve">ANALISTA DE PLANIFICACION </t>
  </si>
  <si>
    <t>DIRECCION DE PLANIFICACION Y DESARROLLO-CONAPE</t>
  </si>
  <si>
    <t>DEBORAH MARIA ALBA PAULINO</t>
  </si>
  <si>
    <t>PERIODISTA</t>
  </si>
  <si>
    <t>DOMINICANO AQUILES ALVAREZ SHOWERE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</si>
  <si>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</si>
  <si>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</si>
  <si>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</si>
  <si>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ELIZABETH JIMENEZ HEREDIA</t>
  </si>
  <si>
    <t>DEPARTAMENTO JURIDICO-CONAPE</t>
  </si>
  <si>
    <t>ERIDANIA FLORES</t>
  </si>
  <si>
    <t>ESTEFANY ESPAILLAT DE JESUS</t>
  </si>
  <si>
    <t>FRANCIS MORILLO FORTUNA</t>
  </si>
  <si>
    <t>ABOGADO</t>
  </si>
  <si>
    <t>FRANKLIN ROBINSON PINEDA MATEO</t>
  </si>
  <si>
    <t xml:space="preserve">GENOVEVA AURORA DEL CARMEN CASTRO </t>
  </si>
  <si>
    <t>GLENIS ISABEL MANCEBO ANDUJAR</t>
  </si>
  <si>
    <t>JATNNA MARILL ORTIZ GUICHARDO</t>
  </si>
  <si>
    <t>ANALISTA DE DESARROLLO SOCIAL</t>
  </si>
  <si>
    <t xml:space="preserve">JESUS EMMANUEL JUNIOR CUEVAS VALERIO </t>
  </si>
  <si>
    <t xml:space="preserve">ANALISTA DE RECURSOS HUMANOS </t>
  </si>
  <si>
    <t>DEPARTAMENTO DE RECURSOS HUMANOS-CONAPE</t>
  </si>
  <si>
    <t xml:space="preserve">JOHANNY CRISTINA LIVEN PEREZ </t>
  </si>
  <si>
    <t>JUAN ANDRES CEDEÑO MENDEZ</t>
  </si>
  <si>
    <t xml:space="preserve">ANALISTA LEGAL </t>
  </si>
  <si>
    <t>JUAN ANTONIO PEREZ PEREZ</t>
  </si>
  <si>
    <t>JULISSA LORENA GARCIA PEREZ</t>
  </si>
  <si>
    <t>COORDINADORA  DE DESARROLLO SOCIAL</t>
  </si>
  <si>
    <t>KARLA MICHAEL TORIBIO DE LEON</t>
  </si>
  <si>
    <t>ANALISTA DE RECURSOS HUMANOS</t>
  </si>
  <si>
    <t>MARIA LUZ GOMEZ VASQUEZ</t>
  </si>
  <si>
    <t>ANALISTA DE CAPACITACION Y DESARROLLO</t>
  </si>
  <si>
    <t xml:space="preserve">MARIA VICTORIA VASQUEZ DE LOS SANTOS </t>
  </si>
  <si>
    <t>DIVISION DE CENTROS DIURNOS-HOGAR DE DIA CONAPE SAN RAFAEL DEL YUMA-CONAPE</t>
  </si>
  <si>
    <t>MARIO ANIBAL DE LA ROSA SANCHEZ</t>
  </si>
  <si>
    <t>COORDINADOR PROVINCIAL</t>
  </si>
  <si>
    <t>DIVISION DE COORDINACION PROVINCIAL-CONAPE</t>
  </si>
  <si>
    <t>MIGUEL ANGEL JAVIERRE PASTOR</t>
  </si>
  <si>
    <t>OLGA EMILIA PEREZ ESPINOSA</t>
  </si>
  <si>
    <t>ANALISTA DE CONTROL INTERNO</t>
  </si>
  <si>
    <t>PENELOPE KATIUSKA ADAMES TAVERAS</t>
  </si>
  <si>
    <t>ANALISTA</t>
  </si>
  <si>
    <t>RAMON MANUEL CORDERO REYES</t>
  </si>
  <si>
    <t>ROSA YRIS POLANCO PEREZ</t>
  </si>
  <si>
    <t>ANALISTA PROGRAMA SOCIALES</t>
  </si>
  <si>
    <t>SILVIA MATOS FLORIAN</t>
  </si>
  <si>
    <t xml:space="preserve">STEPHANI FELIZ MARTE </t>
  </si>
  <si>
    <t>SUNILDA ALFONSINA BRITO JIMINIAN</t>
  </si>
  <si>
    <t>THUI GRACIELA DE JESUS SEVERINO</t>
  </si>
  <si>
    <t>YUDELKA MILAGROS CALDERON ALBERTY</t>
  </si>
  <si>
    <t>DIVISION CENTROS ASFL DIURNOS Y PERMANENTES-HOGAR SAN FRANCISCO DE ASIS, STO. DGO.-CONAPE</t>
  </si>
  <si>
    <t xml:space="preserve">AMINTA MARIA MATEO FERMIN </t>
  </si>
  <si>
    <t>MÉDICO GENERAL</t>
  </si>
  <si>
    <t>ANA LUISA GARIB SANCHEZ</t>
  </si>
  <si>
    <t>ODONTOLOGA</t>
  </si>
  <si>
    <t>ANABEL CARVAJAL MONTERO</t>
  </si>
  <si>
    <t>ENFERMERA</t>
  </si>
  <si>
    <t>ANGEL CRISTINO MACK DOMINGUEZ</t>
  </si>
  <si>
    <t>MEDICO</t>
  </si>
  <si>
    <t>ANGEL EMILIO CALDERON MATOS</t>
  </si>
  <si>
    <t xml:space="preserve">SUPERVISOR DE CENTROS </t>
  </si>
  <si>
    <t>ANGEL TEODOCIO ARIAS ESTRELLA</t>
  </si>
  <si>
    <t>SUPERVISOR DE CENTROS GERIATRICOS</t>
  </si>
  <si>
    <t>ANGELA MARIA DISLA GUZMAN</t>
  </si>
  <si>
    <t>FARMACEUTICA</t>
  </si>
  <si>
    <t xml:space="preserve">ANTONIO RODRIGUEZ HERNANDEZ </t>
  </si>
  <si>
    <t>ARIANNY FRANCHESKA MATOS PEGUERO</t>
  </si>
  <si>
    <t>BRAYKA JEESSHEL ANDERSON DEMORIZI</t>
  </si>
  <si>
    <t>BRENDA JULISSA CASTILLO CORPORAN</t>
  </si>
  <si>
    <t>MEDICO GENERAL</t>
  </si>
  <si>
    <t>DIVISION CENTROS DIURNOS-HOGAR DE DIA LIC. WILFREDO MEDINA-CONAPE</t>
  </si>
  <si>
    <t xml:space="preserve">CARLOS DAVID JOSEPH ENCARNACIÓN </t>
  </si>
  <si>
    <t>INGENIERO</t>
  </si>
  <si>
    <t>CARMEN DELIA DE LA CARIDAD MARMOLEJO</t>
  </si>
  <si>
    <t>CARMEN LUISA GARIB SANCHEZ</t>
  </si>
  <si>
    <t>CASTOR RAMON FELIU PEPEN</t>
  </si>
  <si>
    <t>COORDINACION PROVINCIAL-CONAPE</t>
  </si>
  <si>
    <t>CELINA JAMBATIS</t>
  </si>
  <si>
    <t>TRABAJADOR SOCIAL</t>
  </si>
  <si>
    <t>CLARIBEL LUCIANO CUEVAS</t>
  </si>
  <si>
    <t>COORDINADOR (A)</t>
  </si>
  <si>
    <t>CRISTIANA PAULINO ECHEVARRIA</t>
  </si>
  <si>
    <t>COORDINADORA PROVINCIAL, STO. DGO. ESTE</t>
  </si>
  <si>
    <t xml:space="preserve">COORDINACION PROVINCIAL-CONAPE </t>
  </si>
  <si>
    <t>DANIEL RUBEN FERNANDEZ GONZALEZ</t>
  </si>
  <si>
    <t>DANILO JIMENEZ MONTERO</t>
  </si>
  <si>
    <t xml:space="preserve">DIONICIO RODOLFO BATISTA CUEVAS </t>
  </si>
  <si>
    <t xml:space="preserve">SUPERVISOR DE CENTROS GERIATRICOS </t>
  </si>
  <si>
    <t>DOMINGO ESPINAL PEREYRA</t>
  </si>
  <si>
    <t>ELAINE JACQUELINE RAMIREZ ROMERO</t>
  </si>
  <si>
    <t>PSIQUIATRA</t>
  </si>
  <si>
    <t>ELIESER ELIAS RODRIGUEZ</t>
  </si>
  <si>
    <t>ELIGIO SALOMON MATEO PUJOLS</t>
  </si>
  <si>
    <t>EMILIANO MARCELO GARCIA CABREJA</t>
  </si>
  <si>
    <t>ODONTOLOGO</t>
  </si>
  <si>
    <t>EMPERATRIZ GARCIA PEREZ</t>
  </si>
  <si>
    <t>FANNY MARGARITA PEREZ VALERIO</t>
  </si>
  <si>
    <t>FARAH ALEXANDRA KOURY GENAO</t>
  </si>
  <si>
    <t>PSICOLOGA</t>
  </si>
  <si>
    <t>FARAH EMILCE ZELIDED DE LA CRUZ NAVEO</t>
  </si>
  <si>
    <t>FRAMIN ODALIS GOMEZ JIMENEZ</t>
  </si>
  <si>
    <t>MAESTRA</t>
  </si>
  <si>
    <t>FRANCISCO ALBERTO MENDEZ HENRIQUEZ</t>
  </si>
  <si>
    <t>SUPERVISOR CENTROS GERIATRICOS</t>
  </si>
  <si>
    <t>GLORISIS LUCIA DEL PILAR REYES CABRERA</t>
  </si>
  <si>
    <t>INES DEL CARMEN ORTIZ</t>
  </si>
  <si>
    <t>IVAN ARSENIO DURAN ALMANZAR</t>
  </si>
  <si>
    <t>JENNIFER RODRIGUEZ VARGAS</t>
  </si>
  <si>
    <t>JENNY CAROLINA SANCHEZ MEJIA</t>
  </si>
  <si>
    <t>JORGE ARMANDO MERCADO BISONO</t>
  </si>
  <si>
    <t>PSICOLOGO (A)</t>
  </si>
  <si>
    <t xml:space="preserve">JOSE DANIEL TEJADA TORRES </t>
  </si>
  <si>
    <t>JOSE MILCIADES SEGURA ENCARNACION</t>
  </si>
  <si>
    <t>JOSIAS BAEZ REYES</t>
  </si>
  <si>
    <t>JUAN LUIS CASTILLO ASENCIO</t>
  </si>
  <si>
    <t xml:space="preserve">ANALISTA FINANCIERO </t>
  </si>
  <si>
    <t>DIRECION ADMINISTRATIVA Y FINANCIERA-CONAPE</t>
  </si>
  <si>
    <t>LILIANA DEL CARMEN ARIAS ARIAS</t>
  </si>
  <si>
    <t>LILLYANA MANOLINA REYNOSO GOMEZ</t>
  </si>
  <si>
    <t>LOURDES MARIA ALCANTARA</t>
  </si>
  <si>
    <t>LUIS ANDRES PERALTA CASTILLO</t>
  </si>
  <si>
    <t>MARIA ALTAGRACIA CORDERO PAULINO</t>
  </si>
  <si>
    <t>MARIA LUCILA DE LA ROSA RODRIGUEZ</t>
  </si>
  <si>
    <t>MARILYN ROJAS ROSA</t>
  </si>
  <si>
    <t xml:space="preserve">MARISOR BAUTISTA DE PLACENCIA </t>
  </si>
  <si>
    <t xml:space="preserve">ANALISTA DE GENERO </t>
  </si>
  <si>
    <t xml:space="preserve">MERCEDES LUISA VARGAS MATEO </t>
  </si>
  <si>
    <t>MIGDALIA MORA GOMEZ</t>
  </si>
  <si>
    <t>OFICIAL DE ATENCION AL CIUDADA</t>
  </si>
  <si>
    <t>MIRNA ALTAGRACIA TAVAREZ TEJEDA</t>
  </si>
  <si>
    <t>OFICIAL DE ATENCION AL USUARIO</t>
  </si>
  <si>
    <t>MODESTA ALTAGRACIA RODRIGUEZ</t>
  </si>
  <si>
    <t>MONICA GIANNINA DEL GIUDICE GOICOECH</t>
  </si>
  <si>
    <t>NAIROBI MARLEN MADRIGAL ACEVEDO</t>
  </si>
  <si>
    <t>NELSON FELICIANO AMPARO ASTACIO</t>
  </si>
  <si>
    <t>COORDINADOR PROVINCIAL HATO MAYOR</t>
  </si>
  <si>
    <t xml:space="preserve">OBISPO THOMAS FLORENTINO </t>
  </si>
  <si>
    <t>INGENIERO INDUSTRIAL</t>
  </si>
  <si>
    <t>ODALIS RODRIGUEZ SANTANA</t>
  </si>
  <si>
    <t>OSIMARY LEONELA MATOS JIMENEZ</t>
  </si>
  <si>
    <t>RAFAEL MANZUETA REYES</t>
  </si>
  <si>
    <t>RAFAELA ALEXANDRA AMPARO DIAZ</t>
  </si>
  <si>
    <t>RAMON MOISES RAMIREZ FELIZ</t>
  </si>
  <si>
    <t>MEDICO CARDIOLOGO</t>
  </si>
  <si>
    <t>RAMONA DE JESUS REYES</t>
  </si>
  <si>
    <t>COORDINADORA PROVINCIAL, PREDRO BRAND</t>
  </si>
  <si>
    <t>ROQUE SALDIVAR TAVERAS</t>
  </si>
  <si>
    <t>ROSA CAMACHO ESTRELLA</t>
  </si>
  <si>
    <t xml:space="preserve">ROSA MAYRA CASTILLO NUÑEZ </t>
  </si>
  <si>
    <t xml:space="preserve">ANALISTA DE PROGRAMAS SOCIALES </t>
  </si>
  <si>
    <t>DIVISION DE PROGRAMAS SOCIALES-CONAPE</t>
  </si>
  <si>
    <t xml:space="preserve">SALIANY MENDEZ ARNAUD </t>
  </si>
  <si>
    <t xml:space="preserve">ANALISTA DE COMUNICACIONES </t>
  </si>
  <si>
    <t xml:space="preserve">SANTA NOELIA PIMENTEL MATOS </t>
  </si>
  <si>
    <t xml:space="preserve">COORDINADORA PROVINCIAL </t>
  </si>
  <si>
    <t>TANIA MARIA ANTOMARCHI GARCIA</t>
  </si>
  <si>
    <t>TERESA DE JESUS PEÑA PEÑA</t>
  </si>
  <si>
    <t xml:space="preserve">UMBERTO FABRE VERAS </t>
  </si>
  <si>
    <t>VINCENZO GUILIANNO MASTROLILLI IRIZARRI</t>
  </si>
  <si>
    <t>COORDINADOR</t>
  </si>
  <si>
    <t>VIVIAN NICAURIS MARIA CASSO</t>
  </si>
  <si>
    <t>WELDIN GUZMAN BRITO</t>
  </si>
  <si>
    <t>WILKIN ANDRES JIMENEZ RODRIGUEZ</t>
  </si>
  <si>
    <t>MEDICO OFTALMOLOGO</t>
  </si>
  <si>
    <t>WILLIE YOUG MATEO</t>
  </si>
  <si>
    <t>YESENIA ALCANTARA MINYETTE</t>
  </si>
  <si>
    <t>YULIS ALTAGRACIA HENRIQUEZ RODRIGUEZ</t>
  </si>
  <si>
    <t>YUNES RODRIGUEZ MOJICA</t>
  </si>
  <si>
    <t>YURICA ARIAS SANTANA</t>
  </si>
  <si>
    <t>MARYLUZ MENDEZ PAGAN</t>
  </si>
  <si>
    <t>BIOANALISTA</t>
  </si>
  <si>
    <t>ADA JOSEFINA PEGUERO SUERO</t>
  </si>
  <si>
    <t>TECNICO DE COMPRAS Y CONTRATACIONES</t>
  </si>
  <si>
    <t>DIVISION DE COMPRAS Y CONTRATACIONES-CONAPE</t>
  </si>
  <si>
    <t>ANA AURORA REYES ESPEJO</t>
  </si>
  <si>
    <t>TEC. CAPACITACION Y DESARROLLO</t>
  </si>
  <si>
    <t>ANA ZULEICA BREA CABRAL</t>
  </si>
  <si>
    <t>TECNICO ADMINISTRATIVO</t>
  </si>
  <si>
    <t>ANDRES HERNANDEZ RODRIGUEZ</t>
  </si>
  <si>
    <t>AUXILIAR DE ENFERMERIA</t>
  </si>
  <si>
    <t>DIVISION CENTROS ASFL DIURNOS Y PERMANENTES-CENTRO GERIATRICO SAN JOAQUIN Y SANTA ANA-CONAPE</t>
  </si>
  <si>
    <t>ANDRES TAPIA TAPIA</t>
  </si>
  <si>
    <t>TECNICO DE COMPRAS</t>
  </si>
  <si>
    <t>ARGELIA MARIA HERNANDEZ SUERO</t>
  </si>
  <si>
    <t>CARLOS ANDRES GARCIA CRUZ</t>
  </si>
  <si>
    <t>TECNICO INGENIERIA</t>
  </si>
  <si>
    <t xml:space="preserve">DANILO DOWELL MARTINEZ </t>
  </si>
  <si>
    <t xml:space="preserve">SOPORTE TECNICO INFORMATICO  </t>
  </si>
  <si>
    <t>DAYAN MONTERO ALMONTE</t>
  </si>
  <si>
    <t>DESARROLLADOR SOFTWARE</t>
  </si>
  <si>
    <t>ELSA JULIA FELIZ ALCANTARA</t>
  </si>
  <si>
    <t>FATIMA YSABEL HERNANDEZ GONZALEZ</t>
  </si>
  <si>
    <t>FERNANDO ARIAS FABIAN</t>
  </si>
  <si>
    <t>MUSICO</t>
  </si>
  <si>
    <t>FRANCISCO ALBERTO TEJADA POLANCO</t>
  </si>
  <si>
    <t>FRANKLIN EMILIO RAMIREZ SEPULVEDA</t>
  </si>
  <si>
    <t>CAMAROGRAFO</t>
  </si>
  <si>
    <t>ISBELIA MATEO MARIÑEZ</t>
  </si>
  <si>
    <t>JONATHAN MIGUEL ESPINAL ESTEVEZ</t>
  </si>
  <si>
    <t>SOPORTE TECNICO</t>
  </si>
  <si>
    <t>JOSE CAONABO DAMIAN PINALES</t>
  </si>
  <si>
    <t>PARA LEGAL</t>
  </si>
  <si>
    <t>JOSE GABRIEL APONTE DE LA CRUZ</t>
  </si>
  <si>
    <t>SOPORTE TECNICO INFORMATICO</t>
  </si>
  <si>
    <t>JOSE MANUEL LOPEZ POLANCO</t>
  </si>
  <si>
    <t>JUANA MEDINA DIAZ</t>
  </si>
  <si>
    <t>LINEYDA FRIAS LINARES</t>
  </si>
  <si>
    <t>TECNICO DE RECURSOS HUMANOS</t>
  </si>
  <si>
    <t>MADELINE FERRAND LUGO</t>
  </si>
  <si>
    <t xml:space="preserve">TECNICO DE REGISTRO,  CONTROL Y NOMINA </t>
  </si>
  <si>
    <t>DIVISION DE REGISTRO Y CONTROL DE NOMINA-CONAPE</t>
  </si>
  <si>
    <t>MARIA DOLORES CACERES POLANCO</t>
  </si>
  <si>
    <t>MARIEL GONZALEZ VIZCAINO</t>
  </si>
  <si>
    <t xml:space="preserve">MATEO AVECEDO VARGAS </t>
  </si>
  <si>
    <t>PROGRAMADOR</t>
  </si>
  <si>
    <t>MAYRA ALEXANDRA RUIZ PANIAGUA</t>
  </si>
  <si>
    <t>NAYELIS DIANA REYES RODRIGUEZ</t>
  </si>
  <si>
    <t>NOEMI VIRGINIA MELENDEZ LAGARES</t>
  </si>
  <si>
    <t xml:space="preserve">OFELIA MARGARITA PEREZ GARCIA </t>
  </si>
  <si>
    <t xml:space="preserve">FISIOTERAPEUTA </t>
  </si>
  <si>
    <t>ORLANDO RAFAEL BEATO NADAL</t>
  </si>
  <si>
    <t>TECNICO DE DATOS ESTADISTICOS</t>
  </si>
  <si>
    <t>RACHEL MARTINEZ</t>
  </si>
  <si>
    <t xml:space="preserve">RAFAEL ANTONIO CANDELARIA DE AZA </t>
  </si>
  <si>
    <t xml:space="preserve">TECNICO DE CULTURA Y RECREACIÓN </t>
  </si>
  <si>
    <t>RAFAELA ALTAGRACIA GONZALEZ AQUINO</t>
  </si>
  <si>
    <t xml:space="preserve">RAYAN BLADIMIR ENCARNACION BALBUENA </t>
  </si>
  <si>
    <t>ROSA LINDA RECIO NOVAS</t>
  </si>
  <si>
    <t>TERAPISTA OCUPACIONAL</t>
  </si>
  <si>
    <t xml:space="preserve">SANTA MATEO ENCARNACION </t>
  </si>
  <si>
    <t xml:space="preserve">TERAPISTA OCUPACIONAL </t>
  </si>
  <si>
    <t>DIVISION DE CENTROS DIURNOS-ESTANCIA DE DIA SAN JOSE DE VALLEJUELO-CONAPE</t>
  </si>
  <si>
    <t>SIBELY SOLEDAD MENDEZ CORNIEL</t>
  </si>
  <si>
    <t xml:space="preserve">TECNICO ADMINISTRATIVO </t>
  </si>
  <si>
    <t>SULEINY DE LA ROSA PEREZ</t>
  </si>
  <si>
    <t>YADELIS MEDRANO PION</t>
  </si>
  <si>
    <t>PARALEGAL</t>
  </si>
  <si>
    <t>YANELYS MILAGROS SANTOS CASTILLO</t>
  </si>
  <si>
    <t>YASMIN ALTAGRACIA PALMERS DE LA CRUZ</t>
  </si>
  <si>
    <t>YERIS CARABALLO</t>
  </si>
  <si>
    <t>AUXILIAR DE CULTURA</t>
  </si>
  <si>
    <t>YINETTE MARIA CEPIN ALMONTE</t>
  </si>
  <si>
    <t>YOLAMARIS JEREZ SOSA</t>
  </si>
  <si>
    <t>ARIANNA ELIZABETH BELTRE MINAYA</t>
  </si>
  <si>
    <t>AUXILIAR DE RECURSOS HUMANOS</t>
  </si>
  <si>
    <t>BELKY ANTONIA PEÑA PAULINO</t>
  </si>
  <si>
    <t xml:space="preserve">SECRETARIA </t>
  </si>
  <si>
    <t>DENIS ANICETO INFANTE REYES</t>
  </si>
  <si>
    <t>AUXILIAR ADMINISTRATIVO</t>
  </si>
  <si>
    <t>FRANCISCA DOÑE ALCANTARA</t>
  </si>
  <si>
    <t>PASANTE</t>
  </si>
  <si>
    <t>JANDRA IRANLLELIS MARTINEZ GARCIA</t>
  </si>
  <si>
    <t>RECEPCIONISTA</t>
  </si>
  <si>
    <t>MAIRA ISABEL CUEVAS CUEVAS</t>
  </si>
  <si>
    <t>MARIA VIRGILIA TRINIDAD DOMINGUEZ</t>
  </si>
  <si>
    <t>ROSA ELENA PERALTA MARTINEZ</t>
  </si>
  <si>
    <t>ROY YOERE MARGARIN GOMEZ</t>
  </si>
  <si>
    <t>SUPERVISOR DE MANTENIMIENTO</t>
  </si>
  <si>
    <t>SABRINA MENDEZ BENZAN</t>
  </si>
  <si>
    <t xml:space="preserve">AUXILIAR ALMACEN </t>
  </si>
  <si>
    <t xml:space="preserve">WASCAR MANUEL FERNANDEZ RIVAS </t>
  </si>
  <si>
    <t>ALTAGRACIA JACQUELINE REYES CRUZ</t>
  </si>
  <si>
    <t>COCINERO (A)</t>
  </si>
  <si>
    <t>BARTOLA PEREZ PEREZ</t>
  </si>
  <si>
    <t>CONSERJE</t>
  </si>
  <si>
    <t>CARMEN MARIA JIMENEZ</t>
  </si>
  <si>
    <t>DANI MONTERO</t>
  </si>
  <si>
    <t>VIGILANTE</t>
  </si>
  <si>
    <t>DARKIN PASCUAL GARCIA SANTIAGO</t>
  </si>
  <si>
    <t>CHOFER I</t>
  </si>
  <si>
    <t>ELBA MARIA DURAN MENDOZA</t>
  </si>
  <si>
    <t>ENERCIDA VALDEZ</t>
  </si>
  <si>
    <t>FRANCISCO PADILLA</t>
  </si>
  <si>
    <t>CHOFER</t>
  </si>
  <si>
    <t>GISELA DE LA CRUZ LORA</t>
  </si>
  <si>
    <t>HAIDELY GUANTE GUZMAN</t>
  </si>
  <si>
    <t>JESUS GARCIA</t>
  </si>
  <si>
    <t>SERENO</t>
  </si>
  <si>
    <t>MAGALY ALBERTO ROQUE</t>
  </si>
  <si>
    <t>MANUEL DE JESUS ROSARIO HENRIQUEZ</t>
  </si>
  <si>
    <t>MANUELSITO DEL JESUS MORILLO MENDEZ</t>
  </si>
  <si>
    <t>AYUDANTE DE MANTENIMIENTO</t>
  </si>
  <si>
    <t>MARIA ALTAGRACIA ROSARIO SILVERIO</t>
  </si>
  <si>
    <t>MARIA DIAZ MEJIA</t>
  </si>
  <si>
    <t>MARINA MIRANDA OZUNA</t>
  </si>
  <si>
    <t>MARITZA DE LA CRUZ</t>
  </si>
  <si>
    <t>MAURO HERIBERTO VASQUEZ</t>
  </si>
  <si>
    <t>MIGUELO HERRERA</t>
  </si>
  <si>
    <t>OLGA LIDIA GUZMAN DEL CARMEN</t>
  </si>
  <si>
    <t>PIO RAFAEL ESPINAL</t>
  </si>
  <si>
    <t>RAMON ANTONIO BAEZ VARGAS</t>
  </si>
  <si>
    <t>PORTERO</t>
  </si>
  <si>
    <t>RAMON FAUSTO FAMILIA MORA</t>
  </si>
  <si>
    <t>ROSA MINERVA PEÑA</t>
  </si>
  <si>
    <t>ROSA YLDA CASTRO</t>
  </si>
  <si>
    <t>SARILEYDA VASQUEZ TEJADA</t>
  </si>
  <si>
    <t>SONIA MARILYN LLUBERES ENCARNACION</t>
  </si>
  <si>
    <t>TOMAS RIVAS MENDEZ</t>
  </si>
  <si>
    <t>WARDIN RAFAEL PERALTA COLLADO</t>
  </si>
  <si>
    <t>MENSAJERO</t>
  </si>
  <si>
    <t>WENDY ALTAGRACIA CAPELLAN TRINIDAD</t>
  </si>
  <si>
    <t>YORMAN RAFAEL DESHAMPS RAMIREZ</t>
  </si>
  <si>
    <t>__________________________________________________</t>
  </si>
  <si>
    <t>_____________________________________________</t>
  </si>
  <si>
    <t>_______________________________________________</t>
  </si>
  <si>
    <t>REALIZADO POR: LIC. ALFONCINA  JIMENEZ</t>
  </si>
  <si>
    <t xml:space="preserve">REVISADO POR: LIC. NURIS PRESBOT DE MICHEL </t>
  </si>
  <si>
    <t>APROBADO POR: LIC. JUANA FELIZ</t>
  </si>
  <si>
    <t>ENCARGADA DIVISION DE REGISTRO, CONTROL Y NOMINA</t>
  </si>
  <si>
    <t>ENCARGADA DPTO. DE RECURSOS HUMANOS</t>
  </si>
  <si>
    <t>ENCARGADA DEPARTAMENTO FINANCIERO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</si>
</sst>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dd/mm/yy"/>
    <numFmt numFmtId="165" formatCode="_(* #,##0.00_);_(* \(#,##0.00\);_(* &quot;-&quot;??_);_(@_)"/>
    <numFmt numFmtId="166" formatCode="0#"/>
    <numFmt numFmtId="167" formatCode="dd\-mmm\-yyyy"/>
    <numFmt numFmtId="168" formatCode="&quot;$&quot;#,##0.00"/>
    <numFmt numFmtId="169" formatCode="\$#,##0.00;[Red]\$#,##0.00"/>
  </numFmts>
  <fonts count="9">
    <font>
      <sz val="11.0"/>
      <color theme="1"/>
      <name val="Calibri"/>
      <scheme val="minor"/>
    </font>
    <font>
      <sz val="11.0"/>
      <color theme="1"/>
      <name val="Calibri"/>
    </font>
    <font>
      <sz val="13.0"/>
      <color theme="1"/>
      <name val="Calibri"/>
    </font>
    <font>
      <b/>
      <sz val="16.0"/>
      <color theme="1"/>
      <name val="Calibri"/>
    </font>
    <font>
      <b/>
      <sz val="13.0"/>
      <color theme="1"/>
      <name val="Calibri"/>
    </font>
    <font/>
    <font>
      <sz val="13.0"/>
      <color rgb="FF000000"/>
      <name val="Calibri"/>
    </font>
    <font>
      <sz val="14.0"/>
      <color rgb="FF000000"/>
      <name val="Calibri"/>
    </font>
    <font>
      <b/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12">
    <border/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3" numFmtId="0" xfId="0" applyFont="1"/>
    <xf borderId="0" fillId="0" fontId="4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1" fillId="2" fontId="4" numFmtId="0" xfId="0" applyAlignment="1" applyBorder="1" applyFill="1" applyFont="1">
      <alignment horizontal="center" shrinkToFit="0" vertical="center" wrapText="1"/>
    </xf>
    <xf borderId="1" fillId="2" fontId="4" numFmtId="0" xfId="0" applyAlignment="1" applyBorder="1" applyFont="1">
      <alignment horizontal="center" vertical="center"/>
    </xf>
    <xf borderId="2" fillId="2" fontId="4" numFmtId="0" xfId="0" applyAlignment="1" applyBorder="1" applyFont="1">
      <alignment horizontal="center" vertical="center"/>
    </xf>
    <xf borderId="3" fillId="0" fontId="5" numFmtId="0" xfId="0" applyBorder="1" applyFont="1"/>
    <xf borderId="0" fillId="0" fontId="1" numFmtId="0" xfId="0" applyAlignment="1" applyFont="1">
      <alignment vertical="center"/>
    </xf>
    <xf borderId="4" fillId="0" fontId="5" numFmtId="0" xfId="0" applyBorder="1" applyFont="1"/>
    <xf borderId="5" fillId="0" fontId="5" numFmtId="0" xfId="0" applyBorder="1" applyFont="1"/>
    <xf borderId="6" fillId="0" fontId="2" numFmtId="0" xfId="0" applyAlignment="1" applyBorder="1" applyFont="1">
      <alignment horizontal="center" vertical="center"/>
    </xf>
    <xf borderId="7" fillId="0" fontId="2" numFmtId="0" xfId="0" applyAlignment="1" applyBorder="1" applyFont="1">
      <alignment horizontal="left" vertical="center"/>
    </xf>
    <xf borderId="7" fillId="0" fontId="2" numFmtId="0" xfId="0" applyAlignment="1" applyBorder="1" applyFont="1">
      <alignment horizontal="left" shrinkToFit="0" vertical="center" wrapText="1"/>
    </xf>
    <xf borderId="6" fillId="0" fontId="2" numFmtId="0" xfId="0" applyAlignment="1" applyBorder="1" applyFont="1">
      <alignment shrinkToFit="0" vertical="center" wrapText="1"/>
    </xf>
    <xf borderId="7" fillId="0" fontId="2" numFmtId="0" xfId="0" applyAlignment="1" applyBorder="1" applyFont="1">
      <alignment horizontal="center" vertical="center"/>
    </xf>
    <xf borderId="6" fillId="0" fontId="2" numFmtId="164" xfId="0" applyAlignment="1" applyBorder="1" applyFont="1" applyNumberFormat="1">
      <alignment horizontal="center" vertical="center"/>
    </xf>
    <xf borderId="7" fillId="0" fontId="2" numFmtId="4" xfId="0" applyAlignment="1" applyBorder="1" applyFont="1" applyNumberFormat="1">
      <alignment horizontal="center" vertical="center"/>
    </xf>
    <xf borderId="7" fillId="0" fontId="2" numFmtId="165" xfId="0" applyAlignment="1" applyBorder="1" applyFont="1" applyNumberFormat="1">
      <alignment horizontal="center" vertical="center"/>
    </xf>
    <xf borderId="6" fillId="0" fontId="2" numFmtId="4" xfId="0" applyAlignment="1" applyBorder="1" applyFont="1" applyNumberFormat="1">
      <alignment horizontal="center" vertical="center"/>
    </xf>
    <xf borderId="0" fillId="0" fontId="2" numFmtId="0" xfId="0" applyFont="1"/>
    <xf borderId="8" fillId="0" fontId="2" numFmtId="0" xfId="0" applyAlignment="1" applyBorder="1" applyFont="1">
      <alignment horizontal="center" vertical="center"/>
    </xf>
    <xf borderId="8" fillId="0" fontId="2" numFmtId="0" xfId="0" applyAlignment="1" applyBorder="1" applyFont="1">
      <alignment shrinkToFit="0" vertical="center" wrapText="1"/>
    </xf>
    <xf borderId="8" fillId="0" fontId="6" numFmtId="0" xfId="0" applyAlignment="1" applyBorder="1" applyFont="1">
      <alignment shrinkToFit="0" vertical="center" wrapText="1"/>
    </xf>
    <xf borderId="8" fillId="0" fontId="6" numFmtId="166" xfId="0" applyAlignment="1" applyBorder="1" applyFont="1" applyNumberFormat="1">
      <alignment horizontal="left" shrinkToFit="0" vertical="center" wrapText="1"/>
    </xf>
    <xf borderId="8" fillId="0" fontId="2" numFmtId="164" xfId="0" applyAlignment="1" applyBorder="1" applyFont="1" applyNumberFormat="1">
      <alignment horizontal="center" vertical="center"/>
    </xf>
    <xf borderId="8" fillId="0" fontId="2" numFmtId="4" xfId="0" applyAlignment="1" applyBorder="1" applyFont="1" applyNumberFormat="1">
      <alignment horizontal="center" vertical="center"/>
    </xf>
    <xf borderId="8" fillId="0" fontId="2" numFmtId="165" xfId="0" applyAlignment="1" applyBorder="1" applyFont="1" applyNumberFormat="1">
      <alignment horizontal="center" vertical="center"/>
    </xf>
    <xf borderId="0" fillId="0" fontId="2" numFmtId="0" xfId="0" applyAlignment="1" applyFont="1">
      <alignment vertical="center"/>
    </xf>
    <xf borderId="8" fillId="0" fontId="2" numFmtId="0" xfId="0" applyAlignment="1" applyBorder="1" applyFont="1">
      <alignment horizontal="left" vertical="center"/>
    </xf>
    <xf borderId="8" fillId="0" fontId="2" numFmtId="0" xfId="0" applyAlignment="1" applyBorder="1" applyFont="1">
      <alignment horizontal="left" shrinkToFit="0" vertical="center" wrapText="1"/>
    </xf>
    <xf borderId="8" fillId="0" fontId="6" numFmtId="0" xfId="0" applyAlignment="1" applyBorder="1" applyFont="1">
      <alignment horizontal="left" shrinkToFit="0" vertical="center" wrapText="1"/>
    </xf>
    <xf borderId="8" fillId="0" fontId="6" numFmtId="0" xfId="0" applyAlignment="1" applyBorder="1" applyFont="1">
      <alignment horizontal="left" readingOrder="1" shrinkToFit="0" vertical="center" wrapText="1"/>
    </xf>
    <xf borderId="8" fillId="0" fontId="6" numFmtId="167" xfId="0" applyAlignment="1" applyBorder="1" applyFont="1" applyNumberFormat="1">
      <alignment horizontal="left" shrinkToFit="0" vertical="center" wrapText="1"/>
    </xf>
    <xf borderId="8" fillId="0" fontId="7" numFmtId="0" xfId="0" applyAlignment="1" applyBorder="1" applyFont="1">
      <alignment shrinkToFit="0" vertical="center" wrapText="1"/>
    </xf>
    <xf borderId="8" fillId="0" fontId="7" numFmtId="0" xfId="0" applyAlignment="1" applyBorder="1" applyFont="1">
      <alignment horizontal="left" shrinkToFit="0" vertical="center" wrapText="1"/>
    </xf>
    <xf borderId="0" fillId="0" fontId="2" numFmtId="165" xfId="0" applyFont="1" applyNumberFormat="1"/>
    <xf borderId="0" fillId="0" fontId="2" numFmtId="4" xfId="0" applyAlignment="1" applyFont="1" applyNumberFormat="1">
      <alignment vertical="center"/>
    </xf>
    <xf borderId="8" fillId="0" fontId="2" numFmtId="39" xfId="0" applyAlignment="1" applyBorder="1" applyFont="1" applyNumberFormat="1">
      <alignment horizontal="center" vertical="center"/>
    </xf>
    <xf borderId="8" fillId="0" fontId="2" numFmtId="0" xfId="0" applyAlignment="1" applyBorder="1" applyFont="1">
      <alignment vertical="center"/>
    </xf>
    <xf borderId="8" fillId="0" fontId="2" numFmtId="0" xfId="0" applyBorder="1" applyFont="1"/>
    <xf borderId="8" fillId="0" fontId="7" numFmtId="49" xfId="0" applyAlignment="1" applyBorder="1" applyFont="1" applyNumberFormat="1">
      <alignment horizontal="left" shrinkToFit="0" vertical="center" wrapText="1"/>
    </xf>
    <xf borderId="8" fillId="0" fontId="7" numFmtId="168" xfId="0" applyAlignment="1" applyBorder="1" applyFont="1" applyNumberFormat="1">
      <alignment horizontal="left" shrinkToFit="0" vertical="center" wrapText="1"/>
    </xf>
    <xf borderId="8" fillId="0" fontId="7" numFmtId="169" xfId="0" applyAlignment="1" applyBorder="1" applyFont="1" applyNumberFormat="1">
      <alignment shrinkToFit="0" vertical="center" wrapText="1"/>
    </xf>
    <xf borderId="9" fillId="0" fontId="2" numFmtId="0" xfId="0" applyAlignment="1" applyBorder="1" applyFont="1">
      <alignment horizontal="center" vertical="center"/>
    </xf>
    <xf borderId="9" fillId="0" fontId="2" numFmtId="0" xfId="0" applyAlignment="1" applyBorder="1" applyFont="1">
      <alignment horizontal="left" vertical="center"/>
    </xf>
    <xf borderId="9" fillId="0" fontId="2" numFmtId="0" xfId="0" applyAlignment="1" applyBorder="1" applyFont="1">
      <alignment horizontal="left" shrinkToFit="0" vertical="center" wrapText="1"/>
    </xf>
    <xf borderId="9" fillId="0" fontId="2" numFmtId="0" xfId="0" applyAlignment="1" applyBorder="1" applyFont="1">
      <alignment shrinkToFit="0" vertical="center" wrapText="1"/>
    </xf>
    <xf borderId="9" fillId="0" fontId="2" numFmtId="164" xfId="0" applyAlignment="1" applyBorder="1" applyFont="1" applyNumberFormat="1">
      <alignment horizontal="center" vertical="center"/>
    </xf>
    <xf borderId="9" fillId="0" fontId="2" numFmtId="4" xfId="0" applyAlignment="1" applyBorder="1" applyFont="1" applyNumberFormat="1">
      <alignment horizontal="center" vertical="center"/>
    </xf>
    <xf borderId="9" fillId="0" fontId="2" numFmtId="165" xfId="0" applyAlignment="1" applyBorder="1" applyFont="1" applyNumberFormat="1">
      <alignment horizontal="center" vertical="center"/>
    </xf>
    <xf borderId="10" fillId="0" fontId="4" numFmtId="4" xfId="0" applyAlignment="1" applyBorder="1" applyFont="1" applyNumberFormat="1">
      <alignment horizontal="center" vertical="center"/>
    </xf>
    <xf borderId="11" fillId="0" fontId="4" numFmtId="4" xfId="0" applyAlignment="1" applyBorder="1" applyFont="1" applyNumberFormat="1">
      <alignment horizontal="center" vertical="center"/>
    </xf>
    <xf borderId="3" fillId="0" fontId="4" numFmtId="4" xfId="0" applyAlignment="1" applyBorder="1" applyFont="1" applyNumberFormat="1">
      <alignment horizontal="center" vertical="center"/>
    </xf>
    <xf borderId="0" fillId="0" fontId="2" numFmtId="0" xfId="0" applyAlignment="1" applyFont="1">
      <alignment horizontal="center"/>
    </xf>
    <xf borderId="0" fillId="0" fontId="8" numFmtId="0" xfId="0" applyAlignment="1" applyFont="1">
      <alignment horizontal="center"/>
    </xf>
    <xf borderId="0" fillId="0" fontId="8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76200</xdr:colOff>
      <xdr:row>6</xdr:row>
      <xdr:rowOff>161925</xdr:rowOff>
    </xdr:from>
    <xdr:ext cx="3838575" cy="25146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18.0" topLeftCell="A19" activePane="bottomLeft" state="frozen"/>
      <selection activeCell="B20" sqref="B20" pane="bottomLeft"/>
    </sheetView>
  </sheetViews>
  <sheetFormatPr customHeight="1" defaultColWidth="14.43" defaultRowHeight="15.0"/>
  <cols>
    <col customWidth="1" min="1" max="1" width="10.57"/>
    <col customWidth="1" min="2" max="2" width="45.0"/>
    <col customWidth="1" min="3" max="3" width="37.57"/>
    <col customWidth="1" min="4" max="4" width="44.43"/>
    <col customWidth="1" min="5" max="5" width="25.86"/>
    <col customWidth="1" min="6" max="6" width="13.86"/>
    <col customWidth="1" min="7" max="7" width="17.71"/>
    <col customWidth="1" min="8" max="8" width="16.86"/>
    <col customWidth="1" min="9" max="9" width="19.86"/>
    <col customWidth="1" min="10" max="10" width="15.71"/>
    <col customWidth="1" min="11" max="11" width="18.0"/>
    <col customWidth="1" min="12" max="12" width="17.86"/>
    <col customWidth="1" min="13" max="13" width="18.86"/>
    <col customWidth="1" min="14" max="14" width="16.14"/>
    <col customWidth="1" min="15" max="15" width="17.0"/>
    <col customWidth="1" min="16" max="26" width="10.71"/>
  </cols>
  <sheetData>
    <row r="1" ht="17.25" customHeight="1">
      <c r="F1" s="1"/>
      <c r="I1" s="2"/>
      <c r="J1" s="3"/>
      <c r="K1" s="3"/>
      <c r="L1" s="3"/>
      <c r="M1" s="3"/>
      <c r="N1" s="3"/>
      <c r="O1" s="3"/>
    </row>
    <row r="2" ht="17.25" customHeight="1">
      <c r="F2" s="1"/>
      <c r="I2" s="2"/>
      <c r="J2" s="3"/>
      <c r="K2" s="3"/>
      <c r="L2" s="3"/>
      <c r="M2" s="3"/>
      <c r="N2" s="3"/>
      <c r="O2" s="3"/>
    </row>
    <row r="3" ht="17.25" customHeight="1">
      <c r="F3" s="1"/>
      <c r="I3" s="2"/>
      <c r="J3" s="3"/>
      <c r="K3" s="3"/>
      <c r="L3" s="3"/>
      <c r="M3" s="3"/>
      <c r="N3" s="3"/>
      <c r="O3" s="3"/>
    </row>
    <row r="4" ht="17.25" customHeight="1">
      <c r="F4" s="1"/>
      <c r="I4" s="2"/>
      <c r="J4" s="3"/>
      <c r="K4" s="3"/>
      <c r="L4" s="3"/>
      <c r="M4" s="3"/>
      <c r="N4" s="3"/>
      <c r="O4" s="3"/>
    </row>
    <row r="5" ht="17.25" customHeight="1">
      <c r="F5" s="1"/>
      <c r="I5" s="2"/>
      <c r="J5" s="3"/>
      <c r="K5" s="3"/>
      <c r="L5" s="3"/>
      <c r="M5" s="3"/>
      <c r="N5" s="3"/>
      <c r="O5" s="3"/>
    </row>
    <row r="6" ht="17.25" customHeight="1">
      <c r="F6" s="1"/>
      <c r="I6" s="2"/>
      <c r="J6" s="3"/>
      <c r="K6" s="3"/>
      <c r="L6" s="3"/>
      <c r="M6" s="3"/>
      <c r="N6" s="3"/>
      <c r="O6" s="3"/>
    </row>
    <row r="7" ht="17.25" customHeight="1">
      <c r="F7" s="1"/>
      <c r="I7" s="2"/>
      <c r="J7" s="3"/>
      <c r="K7" s="3"/>
      <c r="L7" s="3"/>
      <c r="M7" s="3"/>
      <c r="N7" s="3"/>
      <c r="O7" s="3"/>
    </row>
    <row r="8" ht="17.25" customHeight="1">
      <c r="F8" s="1"/>
      <c r="I8" s="2"/>
      <c r="J8" s="3"/>
      <c r="K8" s="3"/>
      <c r="L8" s="3"/>
      <c r="M8" s="3"/>
      <c r="N8" s="3"/>
      <c r="O8" s="3"/>
    </row>
    <row r="9" ht="17.25" customHeight="1">
      <c r="F9" s="1"/>
      <c r="I9" s="2"/>
      <c r="J9" s="3"/>
      <c r="K9" s="3"/>
      <c r="L9" s="3"/>
      <c r="M9" s="3"/>
      <c r="N9" s="3"/>
      <c r="O9" s="3"/>
    </row>
    <row r="10" ht="17.25" customHeight="1">
      <c r="F10" s="1"/>
      <c r="I10" s="2"/>
      <c r="J10" s="3"/>
      <c r="K10" s="3"/>
      <c r="L10" s="3"/>
      <c r="M10" s="3"/>
      <c r="N10" s="3"/>
      <c r="O10" s="3"/>
    </row>
    <row r="11" ht="17.25" customHeight="1">
      <c r="F11" s="1"/>
      <c r="I11" s="2"/>
      <c r="J11" s="3"/>
      <c r="K11" s="3"/>
      <c r="L11" s="3"/>
      <c r="M11" s="3"/>
      <c r="N11" s="3"/>
      <c r="O11" s="3"/>
    </row>
    <row r="12" ht="17.25" customHeight="1">
      <c r="F12" s="1"/>
      <c r="I12" s="2"/>
      <c r="J12" s="3"/>
      <c r="K12" s="3"/>
      <c r="L12" s="3"/>
      <c r="M12" s="3"/>
      <c r="N12" s="3"/>
      <c r="O12" s="3"/>
    </row>
    <row r="13" ht="17.25" customHeight="1">
      <c r="F13" s="1"/>
      <c r="I13" s="2"/>
      <c r="J13" s="3"/>
      <c r="K13" s="3"/>
      <c r="L13" s="3"/>
      <c r="M13" s="3"/>
      <c r="N13" s="3"/>
      <c r="O13" s="3"/>
    </row>
    <row r="14" ht="17.25" customHeight="1">
      <c r="F14" s="1"/>
      <c r="I14" s="2"/>
      <c r="J14" s="3"/>
      <c r="K14" s="3"/>
      <c r="L14" s="3"/>
      <c r="M14" s="3"/>
      <c r="N14" s="3"/>
      <c r="O14" s="3"/>
    </row>
    <row r="15" ht="17.25" customHeight="1">
      <c r="F15" s="1"/>
      <c r="I15" s="2"/>
      <c r="J15" s="3"/>
      <c r="K15" s="3"/>
      <c r="L15" s="3"/>
      <c r="M15" s="3"/>
      <c r="N15" s="3"/>
      <c r="O15" s="3"/>
    </row>
    <row r="16" ht="17.25" customHeight="1">
      <c r="F16" s="1"/>
      <c r="I16" s="2"/>
      <c r="J16" s="3"/>
      <c r="K16" s="3"/>
      <c r="L16" s="3"/>
      <c r="M16" s="3"/>
      <c r="N16" s="3"/>
      <c r="O16" s="3"/>
    </row>
    <row r="17" ht="17.25" customHeight="1">
      <c r="F17" s="1"/>
      <c r="I17" s="2"/>
      <c r="J17" s="3"/>
      <c r="K17" s="3"/>
      <c r="L17" s="3"/>
      <c r="M17" s="3"/>
      <c r="N17" s="3"/>
      <c r="O17" s="3"/>
    </row>
    <row r="18" ht="36.0" customHeight="1">
      <c r="A18" s="4" t="s">
        <v>0</v>
      </c>
    </row>
    <row r="19" ht="17.25" customHeight="1">
      <c r="A19" s="5" t="s">
        <v>1</v>
      </c>
    </row>
    <row r="20" ht="17.25" customHeight="1">
      <c r="A20" s="6"/>
      <c r="B20" s="6"/>
      <c r="C20" s="6"/>
      <c r="D20" s="6"/>
      <c r="E20" s="6"/>
      <c r="F20" s="4"/>
      <c r="G20" s="6"/>
      <c r="H20" s="6"/>
      <c r="I20" s="7"/>
      <c r="J20" s="8"/>
      <c r="K20" s="8"/>
      <c r="L20" s="8"/>
      <c r="M20" s="8"/>
      <c r="N20" s="8"/>
      <c r="O20" s="8"/>
    </row>
    <row r="21" ht="17.25" customHeight="1">
      <c r="A21" s="4" t="s">
        <v>2</v>
      </c>
    </row>
    <row r="22" ht="17.25" customHeight="1">
      <c r="F22" s="1"/>
      <c r="I22" s="2"/>
      <c r="J22" s="3"/>
      <c r="K22" s="3"/>
      <c r="L22" s="3"/>
      <c r="M22" s="3"/>
      <c r="N22" s="3"/>
      <c r="O22" s="3"/>
    </row>
    <row r="23" ht="28.5" customHeight="1">
      <c r="A23" s="9" t="s">
        <v>3</v>
      </c>
      <c r="B23" s="10" t="s">
        <v>4</v>
      </c>
      <c r="C23" s="10" t="s">
        <v>5</v>
      </c>
      <c r="D23" s="10" t="s">
        <v>6</v>
      </c>
      <c r="E23" s="10" t="s">
        <v>7</v>
      </c>
      <c r="F23" s="10" t="s">
        <v>8</v>
      </c>
      <c r="G23" s="11" t="s">
        <v>9</v>
      </c>
      <c r="H23" s="12"/>
      <c r="I23" s="10" t="s">
        <v>10</v>
      </c>
      <c r="J23" s="10" t="s">
        <v>11</v>
      </c>
      <c r="K23" s="10" t="s">
        <v>12</v>
      </c>
      <c r="L23" s="10" t="s">
        <v>13</v>
      </c>
      <c r="M23" s="9" t="s">
        <v>14</v>
      </c>
      <c r="N23" s="9" t="s">
        <v>15</v>
      </c>
      <c r="O23" s="10" t="s">
        <v>16</v>
      </c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35.25" customHeight="1">
      <c r="A24" s="14"/>
      <c r="B24" s="14"/>
      <c r="C24" s="14"/>
      <c r="D24" s="14"/>
      <c r="E24" s="14"/>
      <c r="F24" s="14"/>
      <c r="G24" s="10" t="s">
        <v>17</v>
      </c>
      <c r="H24" s="10" t="s">
        <v>18</v>
      </c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.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57.75" customHeight="1">
      <c r="A26" s="16">
        <v>1.0</v>
      </c>
      <c r="B26" s="17" t="s">
        <v>19</v>
      </c>
      <c r="C26" s="18" t="s">
        <v>20</v>
      </c>
      <c r="D26" s="19" t="s">
        <v>21</v>
      </c>
      <c r="E26" s="20" t="s">
        <v>22</v>
      </c>
      <c r="F26" s="20" t="s">
        <v>23</v>
      </c>
      <c r="G26" s="21">
        <v>45048.0</v>
      </c>
      <c r="H26" s="21">
        <v>45414.0</v>
      </c>
      <c r="I26" s="22">
        <v>175000.0</v>
      </c>
      <c r="J26" s="23">
        <v>5320.0</v>
      </c>
      <c r="K26" s="22">
        <v>5022.5</v>
      </c>
      <c r="L26" s="22">
        <v>29747.24</v>
      </c>
      <c r="M26" s="22">
        <v>25.0</v>
      </c>
      <c r="N26" s="24">
        <f t="shared" ref="N26:N291" si="1">SUM(J26:M26)</f>
        <v>40114.74</v>
      </c>
      <c r="O26" s="22">
        <f t="shared" ref="O26:O291" si="2">I26-N26</f>
        <v>134885.26</v>
      </c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ht="57.75" customHeight="1">
      <c r="A27" s="26">
        <v>2.0</v>
      </c>
      <c r="B27" s="27" t="s">
        <v>24</v>
      </c>
      <c r="C27" s="28" t="s">
        <v>25</v>
      </c>
      <c r="D27" s="29" t="s">
        <v>26</v>
      </c>
      <c r="E27" s="26" t="s">
        <v>22</v>
      </c>
      <c r="F27" s="26" t="s">
        <v>27</v>
      </c>
      <c r="G27" s="30">
        <v>45232.0</v>
      </c>
      <c r="H27" s="30">
        <v>45414.0</v>
      </c>
      <c r="I27" s="31">
        <v>145000.0</v>
      </c>
      <c r="J27" s="32">
        <v>4408.0</v>
      </c>
      <c r="K27" s="31">
        <v>4161.5</v>
      </c>
      <c r="L27" s="31">
        <v>22690.49</v>
      </c>
      <c r="M27" s="31">
        <v>1513.83</v>
      </c>
      <c r="N27" s="31">
        <f t="shared" si="1"/>
        <v>32773.82</v>
      </c>
      <c r="O27" s="31">
        <f t="shared" si="2"/>
        <v>112226.18</v>
      </c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57.75" customHeight="1">
      <c r="A28" s="26">
        <v>3.0</v>
      </c>
      <c r="B28" s="34" t="s">
        <v>28</v>
      </c>
      <c r="C28" s="35" t="s">
        <v>29</v>
      </c>
      <c r="D28" s="29" t="s">
        <v>30</v>
      </c>
      <c r="E28" s="26" t="s">
        <v>22</v>
      </c>
      <c r="F28" s="26" t="s">
        <v>27</v>
      </c>
      <c r="G28" s="30">
        <v>45205.0</v>
      </c>
      <c r="H28" s="30">
        <v>45388.0</v>
      </c>
      <c r="I28" s="31">
        <v>125000.0</v>
      </c>
      <c r="J28" s="32">
        <v>3800.0</v>
      </c>
      <c r="K28" s="31">
        <v>3587.5</v>
      </c>
      <c r="L28" s="31">
        <v>17557.13</v>
      </c>
      <c r="M28" s="31">
        <v>11740.46</v>
      </c>
      <c r="N28" s="31">
        <f t="shared" si="1"/>
        <v>36685.09</v>
      </c>
      <c r="O28" s="31">
        <f t="shared" si="2"/>
        <v>88314.91</v>
      </c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57.75" customHeight="1">
      <c r="A29" s="26">
        <v>4.0</v>
      </c>
      <c r="B29" s="34" t="s">
        <v>31</v>
      </c>
      <c r="C29" s="35" t="s">
        <v>32</v>
      </c>
      <c r="D29" s="27" t="s">
        <v>33</v>
      </c>
      <c r="E29" s="26" t="s">
        <v>22</v>
      </c>
      <c r="F29" s="26" t="s">
        <v>27</v>
      </c>
      <c r="G29" s="30">
        <v>45188.0</v>
      </c>
      <c r="H29" s="30">
        <v>45370.0</v>
      </c>
      <c r="I29" s="31">
        <v>145000.0</v>
      </c>
      <c r="J29" s="32">
        <v>4408.0</v>
      </c>
      <c r="K29" s="31">
        <v>4161.5</v>
      </c>
      <c r="L29" s="31">
        <v>22690.49</v>
      </c>
      <c r="M29" s="31">
        <v>678.83</v>
      </c>
      <c r="N29" s="31">
        <f t="shared" si="1"/>
        <v>31938.82</v>
      </c>
      <c r="O29" s="31">
        <f t="shared" si="2"/>
        <v>113061.18</v>
      </c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ht="57.75" customHeight="1">
      <c r="A30" s="26">
        <v>5.0</v>
      </c>
      <c r="B30" s="34" t="s">
        <v>34</v>
      </c>
      <c r="C30" s="35" t="s">
        <v>29</v>
      </c>
      <c r="D30" s="27" t="s">
        <v>35</v>
      </c>
      <c r="E30" s="26" t="s">
        <v>22</v>
      </c>
      <c r="F30" s="26" t="s">
        <v>27</v>
      </c>
      <c r="G30" s="30">
        <v>45178.0</v>
      </c>
      <c r="H30" s="30">
        <v>45544.0</v>
      </c>
      <c r="I30" s="31">
        <v>135000.0</v>
      </c>
      <c r="J30" s="32">
        <v>4104.0</v>
      </c>
      <c r="K30" s="31">
        <v>3874.5</v>
      </c>
      <c r="L30" s="31">
        <v>20338.24</v>
      </c>
      <c r="M30" s="31">
        <v>25859.57</v>
      </c>
      <c r="N30" s="31">
        <f t="shared" si="1"/>
        <v>54176.31</v>
      </c>
      <c r="O30" s="31">
        <f t="shared" si="2"/>
        <v>80823.69</v>
      </c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ht="57.75" customHeight="1">
      <c r="A31" s="26">
        <v>6.0</v>
      </c>
      <c r="B31" s="34" t="s">
        <v>36</v>
      </c>
      <c r="C31" s="35" t="s">
        <v>37</v>
      </c>
      <c r="D31" s="27" t="s">
        <v>38</v>
      </c>
      <c r="E31" s="26" t="s">
        <v>22</v>
      </c>
      <c r="F31" s="26" t="s">
        <v>27</v>
      </c>
      <c r="G31" s="30">
        <v>44986.0</v>
      </c>
      <c r="H31" s="30">
        <v>45352.0</v>
      </c>
      <c r="I31" s="31">
        <v>135000.0</v>
      </c>
      <c r="J31" s="32">
        <v>4104.0</v>
      </c>
      <c r="K31" s="31">
        <v>3874.5</v>
      </c>
      <c r="L31" s="31">
        <v>20338.24</v>
      </c>
      <c r="M31" s="31">
        <v>13222.55</v>
      </c>
      <c r="N31" s="31">
        <f t="shared" si="1"/>
        <v>41539.29</v>
      </c>
      <c r="O31" s="31">
        <f t="shared" si="2"/>
        <v>93460.71</v>
      </c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ht="57.75" customHeight="1">
      <c r="A32" s="26">
        <v>7.0</v>
      </c>
      <c r="B32" s="28" t="s">
        <v>39</v>
      </c>
      <c r="C32" s="28" t="s">
        <v>40</v>
      </c>
      <c r="D32" s="29" t="s">
        <v>41</v>
      </c>
      <c r="E32" s="26" t="s">
        <v>22</v>
      </c>
      <c r="F32" s="26" t="s">
        <v>27</v>
      </c>
      <c r="G32" s="30">
        <v>45211.0</v>
      </c>
      <c r="H32" s="30">
        <v>45394.0</v>
      </c>
      <c r="I32" s="31">
        <v>145000.0</v>
      </c>
      <c r="J32" s="32">
        <v>4408.0</v>
      </c>
      <c r="K32" s="31">
        <v>4161.5</v>
      </c>
      <c r="L32" s="31">
        <v>22690.49</v>
      </c>
      <c r="M32" s="31">
        <v>2126.5</v>
      </c>
      <c r="N32" s="31">
        <f t="shared" si="1"/>
        <v>33386.49</v>
      </c>
      <c r="O32" s="31">
        <f t="shared" si="2"/>
        <v>111613.51</v>
      </c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ht="57.75" customHeight="1">
      <c r="A33" s="26">
        <v>8.0</v>
      </c>
      <c r="B33" s="28" t="s">
        <v>42</v>
      </c>
      <c r="C33" s="28" t="s">
        <v>37</v>
      </c>
      <c r="D33" s="29" t="s">
        <v>43</v>
      </c>
      <c r="E33" s="26" t="s">
        <v>22</v>
      </c>
      <c r="F33" s="26" t="s">
        <v>27</v>
      </c>
      <c r="G33" s="30">
        <v>45201.0</v>
      </c>
      <c r="H33" s="30">
        <v>45384.0</v>
      </c>
      <c r="I33" s="31">
        <v>175000.0</v>
      </c>
      <c r="J33" s="32">
        <v>5320.0</v>
      </c>
      <c r="K33" s="31">
        <v>5022.5</v>
      </c>
      <c r="L33" s="31">
        <v>29747.24</v>
      </c>
      <c r="M33" s="31">
        <v>25.0</v>
      </c>
      <c r="N33" s="31">
        <f t="shared" si="1"/>
        <v>40114.74</v>
      </c>
      <c r="O33" s="31">
        <f t="shared" si="2"/>
        <v>134885.26</v>
      </c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ht="57.75" customHeight="1">
      <c r="A34" s="26">
        <v>9.0</v>
      </c>
      <c r="B34" s="34" t="s">
        <v>44</v>
      </c>
      <c r="C34" s="35" t="s">
        <v>45</v>
      </c>
      <c r="D34" s="27" t="s">
        <v>46</v>
      </c>
      <c r="E34" s="26" t="s">
        <v>22</v>
      </c>
      <c r="F34" s="26" t="s">
        <v>27</v>
      </c>
      <c r="G34" s="30">
        <v>45170.0</v>
      </c>
      <c r="H34" s="30">
        <v>45352.0</v>
      </c>
      <c r="I34" s="31">
        <v>125000.0</v>
      </c>
      <c r="J34" s="32">
        <v>3800.0</v>
      </c>
      <c r="K34" s="31">
        <v>3587.5</v>
      </c>
      <c r="L34" s="31">
        <v>17985.99</v>
      </c>
      <c r="M34" s="31">
        <v>25.0</v>
      </c>
      <c r="N34" s="31">
        <f t="shared" si="1"/>
        <v>25398.49</v>
      </c>
      <c r="O34" s="31">
        <f t="shared" si="2"/>
        <v>99601.51</v>
      </c>
      <c r="P34" s="2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63.75" customHeight="1">
      <c r="A35" s="26">
        <v>10.0</v>
      </c>
      <c r="B35" s="27" t="s">
        <v>47</v>
      </c>
      <c r="C35" s="28" t="s">
        <v>48</v>
      </c>
      <c r="D35" s="29" t="s">
        <v>49</v>
      </c>
      <c r="E35" s="26" t="s">
        <v>22</v>
      </c>
      <c r="F35" s="26" t="s">
        <v>27</v>
      </c>
      <c r="G35" s="30">
        <v>45090.0</v>
      </c>
      <c r="H35" s="30">
        <v>45456.0</v>
      </c>
      <c r="I35" s="31">
        <v>120000.0</v>
      </c>
      <c r="J35" s="32">
        <v>3648.0</v>
      </c>
      <c r="K35" s="31">
        <v>3444.0</v>
      </c>
      <c r="L35" s="31">
        <v>16809.87</v>
      </c>
      <c r="M35" s="31">
        <v>15165.0</v>
      </c>
      <c r="N35" s="31">
        <f t="shared" si="1"/>
        <v>39066.87</v>
      </c>
      <c r="O35" s="31">
        <f t="shared" si="2"/>
        <v>80933.13</v>
      </c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57.75" customHeight="1">
      <c r="A36" s="26">
        <v>11.0</v>
      </c>
      <c r="B36" s="34" t="s">
        <v>50</v>
      </c>
      <c r="C36" s="35" t="s">
        <v>45</v>
      </c>
      <c r="D36" s="27" t="s">
        <v>51</v>
      </c>
      <c r="E36" s="26" t="s">
        <v>22</v>
      </c>
      <c r="F36" s="26" t="s">
        <v>27</v>
      </c>
      <c r="G36" s="30">
        <v>45200.0</v>
      </c>
      <c r="H36" s="30">
        <v>45383.0</v>
      </c>
      <c r="I36" s="31">
        <v>110000.0</v>
      </c>
      <c r="J36" s="32">
        <v>3344.0</v>
      </c>
      <c r="K36" s="31">
        <v>3157.0</v>
      </c>
      <c r="L36" s="31">
        <v>14457.62</v>
      </c>
      <c r="M36" s="31">
        <v>10025.0</v>
      </c>
      <c r="N36" s="31">
        <f t="shared" si="1"/>
        <v>30983.62</v>
      </c>
      <c r="O36" s="31">
        <f t="shared" si="2"/>
        <v>79016.38</v>
      </c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ht="57.75" customHeight="1">
      <c r="A37" s="26">
        <v>12.0</v>
      </c>
      <c r="B37" s="34" t="s">
        <v>52</v>
      </c>
      <c r="C37" s="35" t="s">
        <v>53</v>
      </c>
      <c r="D37" s="27" t="s">
        <v>54</v>
      </c>
      <c r="E37" s="26" t="s">
        <v>22</v>
      </c>
      <c r="F37" s="26" t="s">
        <v>23</v>
      </c>
      <c r="G37" s="30">
        <v>45110.0</v>
      </c>
      <c r="H37" s="30">
        <v>45476.0</v>
      </c>
      <c r="I37" s="31">
        <v>100000.0</v>
      </c>
      <c r="J37" s="31">
        <v>3040.0</v>
      </c>
      <c r="K37" s="31">
        <v>2870.0</v>
      </c>
      <c r="L37" s="31">
        <v>12105.37</v>
      </c>
      <c r="M37" s="31">
        <v>22005.98</v>
      </c>
      <c r="N37" s="31">
        <f t="shared" si="1"/>
        <v>40021.35</v>
      </c>
      <c r="O37" s="31">
        <f t="shared" si="2"/>
        <v>59978.65</v>
      </c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57.75" customHeight="1">
      <c r="A38" s="26">
        <v>13.0</v>
      </c>
      <c r="B38" s="27" t="s">
        <v>55</v>
      </c>
      <c r="C38" s="35" t="s">
        <v>25</v>
      </c>
      <c r="D38" s="35" t="s">
        <v>56</v>
      </c>
      <c r="E38" s="26" t="s">
        <v>22</v>
      </c>
      <c r="F38" s="26" t="s">
        <v>23</v>
      </c>
      <c r="G38" s="30">
        <v>45078.0</v>
      </c>
      <c r="H38" s="30">
        <v>45444.0</v>
      </c>
      <c r="I38" s="31">
        <v>100000.0</v>
      </c>
      <c r="J38" s="32">
        <v>3040.0</v>
      </c>
      <c r="K38" s="31">
        <v>2870.0</v>
      </c>
      <c r="L38" s="31">
        <v>12105.37</v>
      </c>
      <c r="M38" s="31">
        <v>25.0</v>
      </c>
      <c r="N38" s="31">
        <f t="shared" si="1"/>
        <v>18040.37</v>
      </c>
      <c r="O38" s="31">
        <f t="shared" si="2"/>
        <v>81959.63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ht="57.75" customHeight="1">
      <c r="A39" s="26">
        <v>14.0</v>
      </c>
      <c r="B39" s="34" t="s">
        <v>57</v>
      </c>
      <c r="C39" s="35" t="s">
        <v>58</v>
      </c>
      <c r="D39" s="27" t="s">
        <v>59</v>
      </c>
      <c r="E39" s="26" t="s">
        <v>22</v>
      </c>
      <c r="F39" s="26" t="s">
        <v>27</v>
      </c>
      <c r="G39" s="30">
        <v>45200.0</v>
      </c>
      <c r="H39" s="30">
        <v>45383.0</v>
      </c>
      <c r="I39" s="31">
        <v>75000.0</v>
      </c>
      <c r="J39" s="32">
        <v>2280.0</v>
      </c>
      <c r="K39" s="31">
        <v>2152.5</v>
      </c>
      <c r="L39" s="31">
        <v>6309.38</v>
      </c>
      <c r="M39" s="31">
        <v>25.0</v>
      </c>
      <c r="N39" s="31">
        <f t="shared" si="1"/>
        <v>10766.88</v>
      </c>
      <c r="O39" s="31">
        <f t="shared" si="2"/>
        <v>64233.12</v>
      </c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ht="57.75" customHeight="1">
      <c r="A40" s="26">
        <v>15.0</v>
      </c>
      <c r="B40" s="34" t="s">
        <v>60</v>
      </c>
      <c r="C40" s="35" t="s">
        <v>61</v>
      </c>
      <c r="D40" s="27" t="s">
        <v>62</v>
      </c>
      <c r="E40" s="26" t="s">
        <v>22</v>
      </c>
      <c r="F40" s="26" t="s">
        <v>27</v>
      </c>
      <c r="G40" s="30">
        <v>45108.0</v>
      </c>
      <c r="H40" s="30">
        <v>45474.0</v>
      </c>
      <c r="I40" s="31">
        <v>110000.0</v>
      </c>
      <c r="J40" s="32">
        <v>3344.0</v>
      </c>
      <c r="K40" s="31">
        <v>3157.0</v>
      </c>
      <c r="L40" s="31">
        <v>14028.75</v>
      </c>
      <c r="M40" s="31">
        <v>21880.46</v>
      </c>
      <c r="N40" s="31">
        <f t="shared" si="1"/>
        <v>42410.21</v>
      </c>
      <c r="O40" s="31">
        <f t="shared" si="2"/>
        <v>67589.79</v>
      </c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ht="57.75" customHeight="1">
      <c r="A41" s="26">
        <v>16.0</v>
      </c>
      <c r="B41" s="34" t="s">
        <v>63</v>
      </c>
      <c r="C41" s="35" t="s">
        <v>64</v>
      </c>
      <c r="D41" s="27" t="s">
        <v>65</v>
      </c>
      <c r="E41" s="26" t="s">
        <v>22</v>
      </c>
      <c r="F41" s="26" t="s">
        <v>23</v>
      </c>
      <c r="G41" s="30">
        <v>45261.0</v>
      </c>
      <c r="H41" s="30">
        <v>45444.0</v>
      </c>
      <c r="I41" s="31">
        <v>110000.0</v>
      </c>
      <c r="J41" s="32">
        <v>3344.0</v>
      </c>
      <c r="K41" s="31">
        <v>3157.0</v>
      </c>
      <c r="L41" s="31">
        <v>14457.62</v>
      </c>
      <c r="M41" s="31">
        <v>25.0</v>
      </c>
      <c r="N41" s="31">
        <f t="shared" si="1"/>
        <v>20983.62</v>
      </c>
      <c r="O41" s="31">
        <f t="shared" si="2"/>
        <v>89016.38</v>
      </c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ht="57.75" customHeight="1">
      <c r="A42" s="26">
        <v>17.0</v>
      </c>
      <c r="B42" s="34" t="s">
        <v>66</v>
      </c>
      <c r="C42" s="35" t="s">
        <v>67</v>
      </c>
      <c r="D42" s="27" t="s">
        <v>68</v>
      </c>
      <c r="E42" s="26" t="s">
        <v>22</v>
      </c>
      <c r="F42" s="26" t="s">
        <v>23</v>
      </c>
      <c r="G42" s="30">
        <v>45108.0</v>
      </c>
      <c r="H42" s="30">
        <v>45474.0</v>
      </c>
      <c r="I42" s="31">
        <v>50000.0</v>
      </c>
      <c r="J42" s="32">
        <v>1520.0</v>
      </c>
      <c r="K42" s="31">
        <v>1435.0</v>
      </c>
      <c r="L42" s="31">
        <v>1854.0</v>
      </c>
      <c r="M42" s="31">
        <v>10241.03</v>
      </c>
      <c r="N42" s="31">
        <f t="shared" si="1"/>
        <v>15050.03</v>
      </c>
      <c r="O42" s="31">
        <f t="shared" si="2"/>
        <v>34949.97</v>
      </c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ht="57.75" customHeight="1">
      <c r="A43" s="26">
        <v>18.0</v>
      </c>
      <c r="B43" s="34" t="s">
        <v>69</v>
      </c>
      <c r="C43" s="35" t="s">
        <v>70</v>
      </c>
      <c r="D43" s="27" t="s">
        <v>71</v>
      </c>
      <c r="E43" s="26" t="s">
        <v>22</v>
      </c>
      <c r="F43" s="26" t="s">
        <v>27</v>
      </c>
      <c r="G43" s="30">
        <v>45231.0</v>
      </c>
      <c r="H43" s="30">
        <v>45597.0</v>
      </c>
      <c r="I43" s="31">
        <v>110000.0</v>
      </c>
      <c r="J43" s="32">
        <v>3344.0</v>
      </c>
      <c r="K43" s="31">
        <v>3157.0</v>
      </c>
      <c r="L43" s="31">
        <v>14457.62</v>
      </c>
      <c r="M43" s="31">
        <v>1725.0</v>
      </c>
      <c r="N43" s="31">
        <f t="shared" si="1"/>
        <v>22683.62</v>
      </c>
      <c r="O43" s="31">
        <f t="shared" si="2"/>
        <v>87316.38</v>
      </c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ht="57.75" customHeight="1">
      <c r="A44" s="26">
        <v>19.0</v>
      </c>
      <c r="B44" s="34" t="s">
        <v>72</v>
      </c>
      <c r="C44" s="35" t="s">
        <v>73</v>
      </c>
      <c r="D44" s="27" t="s">
        <v>74</v>
      </c>
      <c r="E44" s="26" t="s">
        <v>22</v>
      </c>
      <c r="F44" s="26" t="s">
        <v>27</v>
      </c>
      <c r="G44" s="30">
        <v>45296.0</v>
      </c>
      <c r="H44" s="30">
        <v>45478.0</v>
      </c>
      <c r="I44" s="31">
        <v>100000.0</v>
      </c>
      <c r="J44" s="32">
        <v>3040.0</v>
      </c>
      <c r="K44" s="31">
        <v>2870.0</v>
      </c>
      <c r="L44" s="31">
        <v>12105.37</v>
      </c>
      <c r="M44" s="31">
        <v>2266.5</v>
      </c>
      <c r="N44" s="31">
        <f t="shared" si="1"/>
        <v>20281.87</v>
      </c>
      <c r="O44" s="31">
        <f t="shared" si="2"/>
        <v>79718.13</v>
      </c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ht="57.75" customHeight="1">
      <c r="A45" s="26">
        <v>20.0</v>
      </c>
      <c r="B45" s="34" t="s">
        <v>75</v>
      </c>
      <c r="C45" s="35" t="s">
        <v>45</v>
      </c>
      <c r="D45" s="27" t="s">
        <v>76</v>
      </c>
      <c r="E45" s="26" t="s">
        <v>22</v>
      </c>
      <c r="F45" s="26" t="s">
        <v>27</v>
      </c>
      <c r="G45" s="30">
        <v>45218.0</v>
      </c>
      <c r="H45" s="30">
        <v>45401.0</v>
      </c>
      <c r="I45" s="31">
        <v>120000.0</v>
      </c>
      <c r="J45" s="32">
        <v>3648.0</v>
      </c>
      <c r="K45" s="31">
        <v>3444.0</v>
      </c>
      <c r="L45" s="31">
        <v>16809.87</v>
      </c>
      <c r="M45" s="31">
        <v>125.0</v>
      </c>
      <c r="N45" s="31">
        <f t="shared" si="1"/>
        <v>24026.87</v>
      </c>
      <c r="O45" s="31">
        <f t="shared" si="2"/>
        <v>95973.13</v>
      </c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57.75" customHeight="1">
      <c r="A46" s="26">
        <v>21.0</v>
      </c>
      <c r="B46" s="34" t="s">
        <v>77</v>
      </c>
      <c r="C46" s="35" t="s">
        <v>78</v>
      </c>
      <c r="D46" s="27" t="s">
        <v>79</v>
      </c>
      <c r="E46" s="26" t="s">
        <v>22</v>
      </c>
      <c r="F46" s="26" t="s">
        <v>27</v>
      </c>
      <c r="G46" s="30">
        <v>45273.0</v>
      </c>
      <c r="H46" s="30">
        <v>45456.0</v>
      </c>
      <c r="I46" s="31">
        <v>100000.0</v>
      </c>
      <c r="J46" s="32">
        <v>3040.0</v>
      </c>
      <c r="K46" s="31">
        <v>2870.0</v>
      </c>
      <c r="L46" s="31">
        <v>12105.37</v>
      </c>
      <c r="M46" s="31">
        <v>9165.0</v>
      </c>
      <c r="N46" s="31">
        <f t="shared" si="1"/>
        <v>27180.37</v>
      </c>
      <c r="O46" s="31">
        <f t="shared" si="2"/>
        <v>72819.63</v>
      </c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ht="57.75" customHeight="1">
      <c r="A47" s="26">
        <v>22.0</v>
      </c>
      <c r="B47" s="34" t="s">
        <v>80</v>
      </c>
      <c r="C47" s="35" t="s">
        <v>29</v>
      </c>
      <c r="D47" s="27" t="s">
        <v>81</v>
      </c>
      <c r="E47" s="26" t="s">
        <v>22</v>
      </c>
      <c r="F47" s="26" t="s">
        <v>23</v>
      </c>
      <c r="G47" s="30">
        <v>45200.0</v>
      </c>
      <c r="H47" s="30">
        <v>45383.0</v>
      </c>
      <c r="I47" s="31">
        <v>120000.0</v>
      </c>
      <c r="J47" s="32">
        <v>3648.0</v>
      </c>
      <c r="K47" s="31">
        <v>3444.0</v>
      </c>
      <c r="L47" s="31">
        <v>16809.87</v>
      </c>
      <c r="M47" s="31">
        <v>25.0</v>
      </c>
      <c r="N47" s="31">
        <f t="shared" si="1"/>
        <v>23926.87</v>
      </c>
      <c r="O47" s="31">
        <f t="shared" si="2"/>
        <v>96073.13</v>
      </c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ht="57.75" customHeight="1">
      <c r="A48" s="26">
        <v>23.0</v>
      </c>
      <c r="B48" s="34" t="s">
        <v>82</v>
      </c>
      <c r="C48" s="35" t="s">
        <v>37</v>
      </c>
      <c r="D48" s="27" t="s">
        <v>83</v>
      </c>
      <c r="E48" s="26" t="s">
        <v>22</v>
      </c>
      <c r="F48" s="26" t="s">
        <v>23</v>
      </c>
      <c r="G48" s="30">
        <v>45242.0</v>
      </c>
      <c r="H48" s="30">
        <v>45424.0</v>
      </c>
      <c r="I48" s="31">
        <v>135000.0</v>
      </c>
      <c r="J48" s="32">
        <v>4104.0</v>
      </c>
      <c r="K48" s="31">
        <v>3874.5</v>
      </c>
      <c r="L48" s="31">
        <v>20338.24</v>
      </c>
      <c r="M48" s="31">
        <v>25.0</v>
      </c>
      <c r="N48" s="31">
        <f t="shared" si="1"/>
        <v>28341.74</v>
      </c>
      <c r="O48" s="31">
        <f t="shared" si="2"/>
        <v>106658.26</v>
      </c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ht="57.75" customHeight="1">
      <c r="A49" s="26">
        <v>24.0</v>
      </c>
      <c r="B49" s="28" t="s">
        <v>84</v>
      </c>
      <c r="C49" s="36" t="s">
        <v>67</v>
      </c>
      <c r="D49" s="28" t="s">
        <v>85</v>
      </c>
      <c r="E49" s="26" t="s">
        <v>22</v>
      </c>
      <c r="F49" s="26" t="s">
        <v>23</v>
      </c>
      <c r="G49" s="30">
        <v>45337.0</v>
      </c>
      <c r="H49" s="30">
        <v>45519.0</v>
      </c>
      <c r="I49" s="31">
        <v>95000.0</v>
      </c>
      <c r="J49" s="32">
        <v>2888.0</v>
      </c>
      <c r="K49" s="31">
        <v>2726.5</v>
      </c>
      <c r="L49" s="31">
        <v>10500.38</v>
      </c>
      <c r="M49" s="31">
        <v>1740.46</v>
      </c>
      <c r="N49" s="31">
        <f t="shared" si="1"/>
        <v>17855.34</v>
      </c>
      <c r="O49" s="31">
        <f t="shared" si="2"/>
        <v>77144.66</v>
      </c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ht="57.75" customHeight="1">
      <c r="A50" s="26">
        <v>25.0</v>
      </c>
      <c r="B50" s="34" t="s">
        <v>86</v>
      </c>
      <c r="C50" s="35" t="s">
        <v>87</v>
      </c>
      <c r="D50" s="27" t="s">
        <v>88</v>
      </c>
      <c r="E50" s="26" t="s">
        <v>22</v>
      </c>
      <c r="F50" s="26" t="s">
        <v>23</v>
      </c>
      <c r="G50" s="30">
        <v>45242.0</v>
      </c>
      <c r="H50" s="30">
        <v>45424.0</v>
      </c>
      <c r="I50" s="31">
        <v>65000.0</v>
      </c>
      <c r="J50" s="32">
        <v>1976.0</v>
      </c>
      <c r="K50" s="31">
        <v>1865.5</v>
      </c>
      <c r="L50" s="31">
        <v>4427.58</v>
      </c>
      <c r="M50" s="31">
        <v>3102.66</v>
      </c>
      <c r="N50" s="31">
        <f t="shared" si="1"/>
        <v>11371.74</v>
      </c>
      <c r="O50" s="31">
        <f t="shared" si="2"/>
        <v>53628.26</v>
      </c>
      <c r="P50" s="25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57.75" customHeight="1">
      <c r="A51" s="26">
        <v>26.0</v>
      </c>
      <c r="B51" s="27" t="s">
        <v>89</v>
      </c>
      <c r="C51" s="28" t="s">
        <v>90</v>
      </c>
      <c r="D51" s="29" t="s">
        <v>91</v>
      </c>
      <c r="E51" s="26" t="s">
        <v>22</v>
      </c>
      <c r="F51" s="26" t="s">
        <v>27</v>
      </c>
      <c r="G51" s="30">
        <v>45273.0</v>
      </c>
      <c r="H51" s="30">
        <v>45456.0</v>
      </c>
      <c r="I51" s="31">
        <v>50000.0</v>
      </c>
      <c r="J51" s="32">
        <v>1520.0</v>
      </c>
      <c r="K51" s="31">
        <v>1435.0</v>
      </c>
      <c r="L51" s="31">
        <v>1854.0</v>
      </c>
      <c r="M51" s="31">
        <v>25.0</v>
      </c>
      <c r="N51" s="31">
        <f t="shared" si="1"/>
        <v>4834</v>
      </c>
      <c r="O51" s="31">
        <f t="shared" si="2"/>
        <v>45166</v>
      </c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57.75" customHeight="1">
      <c r="A52" s="26">
        <v>27.0</v>
      </c>
      <c r="B52" s="28" t="s">
        <v>92</v>
      </c>
      <c r="C52" s="35" t="s">
        <v>93</v>
      </c>
      <c r="D52" s="35" t="s">
        <v>94</v>
      </c>
      <c r="E52" s="26" t="s">
        <v>22</v>
      </c>
      <c r="F52" s="26" t="s">
        <v>27</v>
      </c>
      <c r="G52" s="30">
        <v>45240.0</v>
      </c>
      <c r="H52" s="30">
        <v>45422.0</v>
      </c>
      <c r="I52" s="31">
        <v>55000.0</v>
      </c>
      <c r="J52" s="32">
        <v>1672.0</v>
      </c>
      <c r="K52" s="31">
        <v>1578.5</v>
      </c>
      <c r="L52" s="31">
        <v>2559.68</v>
      </c>
      <c r="M52" s="31">
        <v>25.0</v>
      </c>
      <c r="N52" s="31">
        <f t="shared" si="1"/>
        <v>5835.18</v>
      </c>
      <c r="O52" s="31">
        <f t="shared" si="2"/>
        <v>49164.82</v>
      </c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57.75" customHeight="1">
      <c r="A53" s="26">
        <v>28.0</v>
      </c>
      <c r="B53" s="34" t="s">
        <v>95</v>
      </c>
      <c r="C53" s="35" t="s">
        <v>37</v>
      </c>
      <c r="D53" s="27" t="s">
        <v>94</v>
      </c>
      <c r="E53" s="26" t="s">
        <v>22</v>
      </c>
      <c r="F53" s="26" t="s">
        <v>23</v>
      </c>
      <c r="G53" s="30">
        <v>45311.0</v>
      </c>
      <c r="H53" s="30">
        <v>45493.0</v>
      </c>
      <c r="I53" s="31">
        <v>50000.0</v>
      </c>
      <c r="J53" s="32">
        <v>1520.0</v>
      </c>
      <c r="K53" s="31">
        <v>1435.0</v>
      </c>
      <c r="L53" s="31">
        <v>1854.0</v>
      </c>
      <c r="M53" s="31">
        <v>14725.0</v>
      </c>
      <c r="N53" s="31">
        <f t="shared" si="1"/>
        <v>19534</v>
      </c>
      <c r="O53" s="31">
        <f t="shared" si="2"/>
        <v>30466</v>
      </c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57.75" customHeight="1">
      <c r="A54" s="26">
        <v>29.0</v>
      </c>
      <c r="B54" s="37" t="s">
        <v>96</v>
      </c>
      <c r="C54" s="36" t="s">
        <v>97</v>
      </c>
      <c r="D54" s="35" t="s">
        <v>94</v>
      </c>
      <c r="E54" s="26" t="s">
        <v>22</v>
      </c>
      <c r="F54" s="26" t="s">
        <v>27</v>
      </c>
      <c r="G54" s="30">
        <v>45170.0</v>
      </c>
      <c r="H54" s="30">
        <v>45352.0</v>
      </c>
      <c r="I54" s="31">
        <v>55000.0</v>
      </c>
      <c r="J54" s="32">
        <v>1672.0</v>
      </c>
      <c r="K54" s="31">
        <v>1578.5</v>
      </c>
      <c r="L54" s="31">
        <v>2559.68</v>
      </c>
      <c r="M54" s="31">
        <v>25.0</v>
      </c>
      <c r="N54" s="31">
        <f t="shared" si="1"/>
        <v>5835.18</v>
      </c>
      <c r="O54" s="31">
        <f t="shared" si="2"/>
        <v>49164.82</v>
      </c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57.75" customHeight="1">
      <c r="A55" s="26">
        <v>30.0</v>
      </c>
      <c r="B55" s="34" t="s">
        <v>98</v>
      </c>
      <c r="C55" s="35" t="s">
        <v>37</v>
      </c>
      <c r="D55" s="27" t="s">
        <v>99</v>
      </c>
      <c r="E55" s="26" t="s">
        <v>22</v>
      </c>
      <c r="F55" s="26" t="s">
        <v>27</v>
      </c>
      <c r="G55" s="30">
        <v>45219.0</v>
      </c>
      <c r="H55" s="30">
        <v>45402.0</v>
      </c>
      <c r="I55" s="31">
        <v>65000.0</v>
      </c>
      <c r="J55" s="32">
        <v>1976.0</v>
      </c>
      <c r="K55" s="31">
        <v>1865.5</v>
      </c>
      <c r="L55" s="31">
        <v>4427.58</v>
      </c>
      <c r="M55" s="31">
        <v>25.0</v>
      </c>
      <c r="N55" s="31">
        <f t="shared" si="1"/>
        <v>8294.08</v>
      </c>
      <c r="O55" s="31">
        <f t="shared" si="2"/>
        <v>56705.92</v>
      </c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57.75" customHeight="1">
      <c r="A56" s="26">
        <v>31.0</v>
      </c>
      <c r="B56" s="34" t="s">
        <v>100</v>
      </c>
      <c r="C56" s="35" t="s">
        <v>90</v>
      </c>
      <c r="D56" s="27" t="s">
        <v>94</v>
      </c>
      <c r="E56" s="26" t="s">
        <v>22</v>
      </c>
      <c r="F56" s="26" t="s">
        <v>23</v>
      </c>
      <c r="G56" s="30">
        <v>45261.0</v>
      </c>
      <c r="H56" s="30">
        <v>45444.0</v>
      </c>
      <c r="I56" s="31">
        <v>55000.0</v>
      </c>
      <c r="J56" s="32">
        <v>1672.0</v>
      </c>
      <c r="K56" s="31">
        <v>1578.5</v>
      </c>
      <c r="L56" s="31">
        <v>2559.68</v>
      </c>
      <c r="M56" s="31">
        <v>25.0</v>
      </c>
      <c r="N56" s="31">
        <f t="shared" si="1"/>
        <v>5835.18</v>
      </c>
      <c r="O56" s="31">
        <f t="shared" si="2"/>
        <v>49164.82</v>
      </c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57.75" customHeight="1">
      <c r="A57" s="26">
        <v>32.0</v>
      </c>
      <c r="B57" s="27" t="s">
        <v>101</v>
      </c>
      <c r="C57" s="27" t="s">
        <v>102</v>
      </c>
      <c r="D57" s="27" t="s">
        <v>103</v>
      </c>
      <c r="E57" s="26" t="s">
        <v>22</v>
      </c>
      <c r="F57" s="26" t="s">
        <v>23</v>
      </c>
      <c r="G57" s="30">
        <v>45292.0</v>
      </c>
      <c r="H57" s="30">
        <v>45474.0</v>
      </c>
      <c r="I57" s="31">
        <v>50000.0</v>
      </c>
      <c r="J57" s="32">
        <v>1520.0</v>
      </c>
      <c r="K57" s="31">
        <v>1435.0</v>
      </c>
      <c r="L57" s="31">
        <v>1854.0</v>
      </c>
      <c r="M57" s="31">
        <v>25.0</v>
      </c>
      <c r="N57" s="31">
        <f t="shared" si="1"/>
        <v>4834</v>
      </c>
      <c r="O57" s="31">
        <f t="shared" si="2"/>
        <v>45166</v>
      </c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57.75" customHeight="1">
      <c r="A58" s="26">
        <v>33.0</v>
      </c>
      <c r="B58" s="28" t="s">
        <v>104</v>
      </c>
      <c r="C58" s="35" t="s">
        <v>25</v>
      </c>
      <c r="D58" s="35" t="s">
        <v>105</v>
      </c>
      <c r="E58" s="26" t="s">
        <v>22</v>
      </c>
      <c r="F58" s="26" t="s">
        <v>23</v>
      </c>
      <c r="G58" s="30">
        <v>45301.0</v>
      </c>
      <c r="H58" s="30">
        <v>45483.0</v>
      </c>
      <c r="I58" s="31">
        <v>55000.0</v>
      </c>
      <c r="J58" s="32">
        <v>1672.0</v>
      </c>
      <c r="K58" s="31">
        <v>1578.5</v>
      </c>
      <c r="L58" s="31">
        <v>2559.68</v>
      </c>
      <c r="M58" s="31">
        <v>25.0</v>
      </c>
      <c r="N58" s="31">
        <f t="shared" si="1"/>
        <v>5835.18</v>
      </c>
      <c r="O58" s="31">
        <f t="shared" si="2"/>
        <v>49164.82</v>
      </c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57.75" customHeight="1">
      <c r="A59" s="26">
        <v>34.0</v>
      </c>
      <c r="B59" s="34" t="s">
        <v>106</v>
      </c>
      <c r="C59" s="35" t="s">
        <v>37</v>
      </c>
      <c r="D59" s="27" t="s">
        <v>94</v>
      </c>
      <c r="E59" s="26" t="s">
        <v>22</v>
      </c>
      <c r="F59" s="26" t="s">
        <v>27</v>
      </c>
      <c r="G59" s="30">
        <v>45261.0</v>
      </c>
      <c r="H59" s="30">
        <v>45444.0</v>
      </c>
      <c r="I59" s="31">
        <v>50000.0</v>
      </c>
      <c r="J59" s="32">
        <v>1520.0</v>
      </c>
      <c r="K59" s="31">
        <v>1435.0</v>
      </c>
      <c r="L59" s="31">
        <v>1854.0</v>
      </c>
      <c r="M59" s="31">
        <v>25.0</v>
      </c>
      <c r="N59" s="31">
        <f t="shared" si="1"/>
        <v>4834</v>
      </c>
      <c r="O59" s="31">
        <f t="shared" si="2"/>
        <v>45166</v>
      </c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57.75" customHeight="1">
      <c r="A60" s="26">
        <v>35.0</v>
      </c>
      <c r="B60" s="27" t="s">
        <v>107</v>
      </c>
      <c r="C60" s="28" t="s">
        <v>108</v>
      </c>
      <c r="D60" s="29" t="s">
        <v>109</v>
      </c>
      <c r="E60" s="26" t="s">
        <v>22</v>
      </c>
      <c r="F60" s="26" t="s">
        <v>27</v>
      </c>
      <c r="G60" s="30">
        <v>45231.0</v>
      </c>
      <c r="H60" s="30">
        <v>45413.0</v>
      </c>
      <c r="I60" s="31">
        <v>55000.0</v>
      </c>
      <c r="J60" s="32">
        <v>1672.0</v>
      </c>
      <c r="K60" s="31">
        <v>1578.5</v>
      </c>
      <c r="L60" s="31">
        <v>2559.68</v>
      </c>
      <c r="M60" s="31">
        <v>25.0</v>
      </c>
      <c r="N60" s="31">
        <f t="shared" si="1"/>
        <v>5835.18</v>
      </c>
      <c r="O60" s="31">
        <f t="shared" si="2"/>
        <v>49164.82</v>
      </c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57.75" customHeight="1">
      <c r="A61" s="26">
        <v>36.0</v>
      </c>
      <c r="B61" s="28" t="s">
        <v>110</v>
      </c>
      <c r="C61" s="35" t="s">
        <v>93</v>
      </c>
      <c r="D61" s="35" t="s">
        <v>94</v>
      </c>
      <c r="E61" s="26" t="s">
        <v>22</v>
      </c>
      <c r="F61" s="26" t="s">
        <v>27</v>
      </c>
      <c r="G61" s="30">
        <v>45240.0</v>
      </c>
      <c r="H61" s="30">
        <v>45422.0</v>
      </c>
      <c r="I61" s="31">
        <v>55000.0</v>
      </c>
      <c r="J61" s="32">
        <v>1672.0</v>
      </c>
      <c r="K61" s="31">
        <v>1578.5</v>
      </c>
      <c r="L61" s="31">
        <v>2559.68</v>
      </c>
      <c r="M61" s="31">
        <v>25.0</v>
      </c>
      <c r="N61" s="31">
        <f t="shared" si="1"/>
        <v>5835.18</v>
      </c>
      <c r="O61" s="31">
        <f t="shared" si="2"/>
        <v>49164.82</v>
      </c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57.75" customHeight="1">
      <c r="A62" s="26">
        <v>37.0</v>
      </c>
      <c r="B62" s="35" t="s">
        <v>111</v>
      </c>
      <c r="C62" s="28" t="s">
        <v>67</v>
      </c>
      <c r="D62" s="36" t="s">
        <v>112</v>
      </c>
      <c r="E62" s="26" t="s">
        <v>22</v>
      </c>
      <c r="F62" s="26" t="s">
        <v>27</v>
      </c>
      <c r="G62" s="30">
        <v>45261.0</v>
      </c>
      <c r="H62" s="30">
        <v>45444.0</v>
      </c>
      <c r="I62" s="31">
        <v>45000.0</v>
      </c>
      <c r="J62" s="32">
        <v>1368.0</v>
      </c>
      <c r="K62" s="31">
        <v>1291.5</v>
      </c>
      <c r="L62" s="31">
        <v>1148.33</v>
      </c>
      <c r="M62" s="31">
        <v>25.0</v>
      </c>
      <c r="N62" s="31">
        <f t="shared" si="1"/>
        <v>3832.83</v>
      </c>
      <c r="O62" s="31">
        <f t="shared" si="2"/>
        <v>41167.17</v>
      </c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ht="57.75" customHeight="1">
      <c r="A63" s="26">
        <v>38.0</v>
      </c>
      <c r="B63" s="34" t="s">
        <v>113</v>
      </c>
      <c r="C63" s="35" t="s">
        <v>114</v>
      </c>
      <c r="D63" s="27" t="s">
        <v>115</v>
      </c>
      <c r="E63" s="26" t="s">
        <v>22</v>
      </c>
      <c r="F63" s="26" t="s">
        <v>27</v>
      </c>
      <c r="G63" s="30">
        <v>45200.0</v>
      </c>
      <c r="H63" s="30">
        <v>45566.0</v>
      </c>
      <c r="I63" s="31">
        <v>31500.0</v>
      </c>
      <c r="J63" s="32">
        <v>957.6</v>
      </c>
      <c r="K63" s="31">
        <v>904.05</v>
      </c>
      <c r="L63" s="31">
        <v>0.0</v>
      </c>
      <c r="M63" s="31">
        <v>1740.46</v>
      </c>
      <c r="N63" s="31">
        <f t="shared" si="1"/>
        <v>3602.11</v>
      </c>
      <c r="O63" s="31">
        <f t="shared" si="2"/>
        <v>27897.89</v>
      </c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57.75" customHeight="1">
      <c r="A64" s="26">
        <v>39.0</v>
      </c>
      <c r="B64" s="28" t="s">
        <v>116</v>
      </c>
      <c r="C64" s="35" t="s">
        <v>45</v>
      </c>
      <c r="D64" s="35" t="s">
        <v>94</v>
      </c>
      <c r="E64" s="26" t="s">
        <v>22</v>
      </c>
      <c r="F64" s="26" t="s">
        <v>27</v>
      </c>
      <c r="G64" s="30">
        <v>45301.0</v>
      </c>
      <c r="H64" s="30">
        <v>45483.0</v>
      </c>
      <c r="I64" s="31">
        <v>55000.0</v>
      </c>
      <c r="J64" s="32">
        <v>1672.0</v>
      </c>
      <c r="K64" s="31">
        <v>1578.5</v>
      </c>
      <c r="L64" s="31">
        <v>2559.68</v>
      </c>
      <c r="M64" s="31">
        <v>25.0</v>
      </c>
      <c r="N64" s="31">
        <f t="shared" si="1"/>
        <v>5835.18</v>
      </c>
      <c r="O64" s="31">
        <f t="shared" si="2"/>
        <v>49164.82</v>
      </c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57.75" customHeight="1">
      <c r="A65" s="26">
        <v>40.0</v>
      </c>
      <c r="B65" s="36" t="s">
        <v>117</v>
      </c>
      <c r="C65" s="38" t="s">
        <v>93</v>
      </c>
      <c r="D65" s="35" t="s">
        <v>94</v>
      </c>
      <c r="E65" s="26" t="s">
        <v>22</v>
      </c>
      <c r="F65" s="26" t="s">
        <v>27</v>
      </c>
      <c r="G65" s="30">
        <v>45078.0</v>
      </c>
      <c r="H65" s="30">
        <v>45444.0</v>
      </c>
      <c r="I65" s="31">
        <v>55000.0</v>
      </c>
      <c r="J65" s="32">
        <v>1672.0</v>
      </c>
      <c r="K65" s="31">
        <v>1578.5</v>
      </c>
      <c r="L65" s="31">
        <v>2559.68</v>
      </c>
      <c r="M65" s="31">
        <v>25.0</v>
      </c>
      <c r="N65" s="31">
        <f t="shared" si="1"/>
        <v>5835.18</v>
      </c>
      <c r="O65" s="31">
        <f t="shared" si="2"/>
        <v>49164.82</v>
      </c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57.75" customHeight="1">
      <c r="A66" s="26">
        <v>41.0</v>
      </c>
      <c r="B66" s="28" t="s">
        <v>118</v>
      </c>
      <c r="C66" s="35" t="s">
        <v>93</v>
      </c>
      <c r="D66" s="35" t="s">
        <v>94</v>
      </c>
      <c r="E66" s="26" t="s">
        <v>22</v>
      </c>
      <c r="F66" s="26" t="s">
        <v>27</v>
      </c>
      <c r="G66" s="30">
        <v>45231.0</v>
      </c>
      <c r="H66" s="30">
        <v>45413.0</v>
      </c>
      <c r="I66" s="31">
        <v>55000.0</v>
      </c>
      <c r="J66" s="32">
        <v>1672.0</v>
      </c>
      <c r="K66" s="31">
        <v>1578.5</v>
      </c>
      <c r="L66" s="31">
        <v>2559.68</v>
      </c>
      <c r="M66" s="31">
        <v>25.0</v>
      </c>
      <c r="N66" s="31">
        <f t="shared" si="1"/>
        <v>5835.18</v>
      </c>
      <c r="O66" s="31">
        <f t="shared" si="2"/>
        <v>49164.82</v>
      </c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57.75" customHeight="1">
      <c r="A67" s="26">
        <v>42.0</v>
      </c>
      <c r="B67" s="34" t="s">
        <v>119</v>
      </c>
      <c r="C67" s="35" t="s">
        <v>37</v>
      </c>
      <c r="D67" s="27" t="s">
        <v>94</v>
      </c>
      <c r="E67" s="26" t="s">
        <v>22</v>
      </c>
      <c r="F67" s="26" t="s">
        <v>23</v>
      </c>
      <c r="G67" s="30">
        <v>45170.0</v>
      </c>
      <c r="H67" s="30">
        <v>45352.0</v>
      </c>
      <c r="I67" s="31">
        <v>50000.0</v>
      </c>
      <c r="J67" s="32">
        <v>1520.0</v>
      </c>
      <c r="K67" s="31">
        <v>1435.0</v>
      </c>
      <c r="L67" s="31">
        <v>1854.0</v>
      </c>
      <c r="M67" s="31">
        <v>25.0</v>
      </c>
      <c r="N67" s="31">
        <f t="shared" si="1"/>
        <v>4834</v>
      </c>
      <c r="O67" s="31">
        <f t="shared" si="2"/>
        <v>45166</v>
      </c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57.75" customHeight="1">
      <c r="A68" s="26">
        <v>43.0</v>
      </c>
      <c r="B68" s="36" t="s">
        <v>120</v>
      </c>
      <c r="C68" s="36" t="s">
        <v>67</v>
      </c>
      <c r="D68" s="36" t="s">
        <v>121</v>
      </c>
      <c r="E68" s="26" t="s">
        <v>22</v>
      </c>
      <c r="F68" s="26" t="s">
        <v>23</v>
      </c>
      <c r="G68" s="30">
        <v>45332.0</v>
      </c>
      <c r="H68" s="30">
        <v>45514.0</v>
      </c>
      <c r="I68" s="31">
        <v>100000.0</v>
      </c>
      <c r="J68" s="32">
        <v>3040.0</v>
      </c>
      <c r="K68" s="31">
        <v>2870.0</v>
      </c>
      <c r="L68" s="31">
        <v>12105.37</v>
      </c>
      <c r="M68" s="31">
        <v>25.0</v>
      </c>
      <c r="N68" s="31">
        <f t="shared" si="1"/>
        <v>18040.37</v>
      </c>
      <c r="O68" s="31">
        <f t="shared" si="2"/>
        <v>81959.63</v>
      </c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57.75" customHeight="1">
      <c r="A69" s="26">
        <v>44.0</v>
      </c>
      <c r="B69" s="28" t="s">
        <v>122</v>
      </c>
      <c r="C69" s="35" t="s">
        <v>67</v>
      </c>
      <c r="D69" s="35" t="s">
        <v>94</v>
      </c>
      <c r="E69" s="26" t="s">
        <v>22</v>
      </c>
      <c r="F69" s="26" t="s">
        <v>23</v>
      </c>
      <c r="G69" s="30">
        <v>45301.0</v>
      </c>
      <c r="H69" s="30">
        <v>45483.0</v>
      </c>
      <c r="I69" s="31">
        <v>70000.0</v>
      </c>
      <c r="J69" s="32">
        <v>2128.0</v>
      </c>
      <c r="K69" s="31">
        <v>2009.0</v>
      </c>
      <c r="L69" s="31">
        <v>5368.48</v>
      </c>
      <c r="M69" s="31">
        <v>25.0</v>
      </c>
      <c r="N69" s="31">
        <f t="shared" si="1"/>
        <v>9530.48</v>
      </c>
      <c r="O69" s="31">
        <f t="shared" si="2"/>
        <v>60469.52</v>
      </c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57.75" customHeight="1">
      <c r="A70" s="26">
        <v>45.0</v>
      </c>
      <c r="B70" s="34" t="s">
        <v>123</v>
      </c>
      <c r="C70" s="35" t="s">
        <v>37</v>
      </c>
      <c r="D70" s="27" t="s">
        <v>94</v>
      </c>
      <c r="E70" s="26" t="s">
        <v>22</v>
      </c>
      <c r="F70" s="26" t="s">
        <v>23</v>
      </c>
      <c r="G70" s="30">
        <v>45282.0</v>
      </c>
      <c r="H70" s="30">
        <v>45465.0</v>
      </c>
      <c r="I70" s="31">
        <v>50000.0</v>
      </c>
      <c r="J70" s="32">
        <v>1520.0</v>
      </c>
      <c r="K70" s="31">
        <v>1435.0</v>
      </c>
      <c r="L70" s="31">
        <v>1854.0</v>
      </c>
      <c r="M70" s="31">
        <v>25.0</v>
      </c>
      <c r="N70" s="31">
        <f t="shared" si="1"/>
        <v>4834</v>
      </c>
      <c r="O70" s="31">
        <f t="shared" si="2"/>
        <v>45166</v>
      </c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57.75" customHeight="1">
      <c r="A71" s="26">
        <v>46.0</v>
      </c>
      <c r="B71" s="28" t="s">
        <v>124</v>
      </c>
      <c r="C71" s="28" t="s">
        <v>37</v>
      </c>
      <c r="D71" s="27" t="s">
        <v>94</v>
      </c>
      <c r="E71" s="26" t="s">
        <v>22</v>
      </c>
      <c r="F71" s="26" t="s">
        <v>23</v>
      </c>
      <c r="G71" s="30">
        <v>45243.0</v>
      </c>
      <c r="H71" s="30">
        <v>45425.0</v>
      </c>
      <c r="I71" s="31">
        <v>50000.0</v>
      </c>
      <c r="J71" s="32">
        <v>1520.0</v>
      </c>
      <c r="K71" s="31">
        <v>1435.0</v>
      </c>
      <c r="L71" s="31">
        <v>1854.0</v>
      </c>
      <c r="M71" s="31">
        <v>25.0</v>
      </c>
      <c r="N71" s="31">
        <f t="shared" si="1"/>
        <v>4834</v>
      </c>
      <c r="O71" s="31">
        <f t="shared" si="2"/>
        <v>45166</v>
      </c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57.75" customHeight="1">
      <c r="A72" s="26">
        <v>47.0</v>
      </c>
      <c r="B72" s="34" t="s">
        <v>125</v>
      </c>
      <c r="C72" s="35" t="s">
        <v>126</v>
      </c>
      <c r="D72" s="27" t="s">
        <v>94</v>
      </c>
      <c r="E72" s="26" t="s">
        <v>22</v>
      </c>
      <c r="F72" s="26" t="s">
        <v>23</v>
      </c>
      <c r="G72" s="30">
        <v>45246.0</v>
      </c>
      <c r="H72" s="30">
        <v>45428.0</v>
      </c>
      <c r="I72" s="31">
        <v>35885.05</v>
      </c>
      <c r="J72" s="32">
        <v>1090.91</v>
      </c>
      <c r="K72" s="31">
        <v>1029.9</v>
      </c>
      <c r="L72" s="31">
        <v>0.0</v>
      </c>
      <c r="M72" s="31">
        <v>25.0</v>
      </c>
      <c r="N72" s="31">
        <f t="shared" si="1"/>
        <v>2145.81</v>
      </c>
      <c r="O72" s="31">
        <f t="shared" si="2"/>
        <v>33739.24</v>
      </c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57.75" customHeight="1">
      <c r="A73" s="26">
        <v>48.0</v>
      </c>
      <c r="B73" s="34" t="s">
        <v>127</v>
      </c>
      <c r="C73" s="35" t="s">
        <v>126</v>
      </c>
      <c r="D73" s="27" t="s">
        <v>94</v>
      </c>
      <c r="E73" s="26" t="s">
        <v>22</v>
      </c>
      <c r="F73" s="26" t="s">
        <v>23</v>
      </c>
      <c r="G73" s="30">
        <v>45170.0</v>
      </c>
      <c r="H73" s="30">
        <v>45352.0</v>
      </c>
      <c r="I73" s="31">
        <v>45000.0</v>
      </c>
      <c r="J73" s="32">
        <v>1368.0</v>
      </c>
      <c r="K73" s="31">
        <v>1291.5</v>
      </c>
      <c r="L73" s="31">
        <v>891.01</v>
      </c>
      <c r="M73" s="31">
        <v>1740.46</v>
      </c>
      <c r="N73" s="31">
        <f t="shared" si="1"/>
        <v>5290.97</v>
      </c>
      <c r="O73" s="31">
        <f t="shared" si="2"/>
        <v>39709.03</v>
      </c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57.75" customHeight="1">
      <c r="A74" s="26">
        <v>49.0</v>
      </c>
      <c r="B74" s="34" t="s">
        <v>128</v>
      </c>
      <c r="C74" s="35" t="s">
        <v>129</v>
      </c>
      <c r="D74" s="27" t="s">
        <v>112</v>
      </c>
      <c r="E74" s="26" t="s">
        <v>22</v>
      </c>
      <c r="F74" s="26" t="s">
        <v>27</v>
      </c>
      <c r="G74" s="30">
        <v>45231.0</v>
      </c>
      <c r="H74" s="30">
        <v>45413.0</v>
      </c>
      <c r="I74" s="31">
        <v>65000.0</v>
      </c>
      <c r="J74" s="32">
        <v>1976.0</v>
      </c>
      <c r="K74" s="31">
        <v>1865.5</v>
      </c>
      <c r="L74" s="31">
        <v>4427.58</v>
      </c>
      <c r="M74" s="31">
        <v>4228.0</v>
      </c>
      <c r="N74" s="31">
        <f t="shared" si="1"/>
        <v>12497.08</v>
      </c>
      <c r="O74" s="31">
        <f t="shared" si="2"/>
        <v>52502.92</v>
      </c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57.75" customHeight="1">
      <c r="A75" s="26">
        <v>50.0</v>
      </c>
      <c r="B75" s="34" t="s">
        <v>130</v>
      </c>
      <c r="C75" s="35" t="s">
        <v>126</v>
      </c>
      <c r="D75" s="27" t="s">
        <v>103</v>
      </c>
      <c r="E75" s="26" t="s">
        <v>22</v>
      </c>
      <c r="F75" s="26" t="s">
        <v>27</v>
      </c>
      <c r="G75" s="30">
        <v>44986.0</v>
      </c>
      <c r="H75" s="30">
        <v>45352.0</v>
      </c>
      <c r="I75" s="31">
        <v>45000.0</v>
      </c>
      <c r="J75" s="32">
        <v>1368.0</v>
      </c>
      <c r="K75" s="31">
        <v>1291.5</v>
      </c>
      <c r="L75" s="31">
        <v>1148.33</v>
      </c>
      <c r="M75" s="31">
        <v>25.0</v>
      </c>
      <c r="N75" s="31">
        <f t="shared" si="1"/>
        <v>3832.83</v>
      </c>
      <c r="O75" s="31">
        <f t="shared" si="2"/>
        <v>41167.17</v>
      </c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57.75" customHeight="1">
      <c r="A76" s="26">
        <v>51.0</v>
      </c>
      <c r="B76" s="34" t="s">
        <v>131</v>
      </c>
      <c r="C76" s="35" t="s">
        <v>126</v>
      </c>
      <c r="D76" s="27" t="s">
        <v>94</v>
      </c>
      <c r="E76" s="26" t="s">
        <v>22</v>
      </c>
      <c r="F76" s="26" t="s">
        <v>27</v>
      </c>
      <c r="G76" s="30">
        <v>45261.0</v>
      </c>
      <c r="H76" s="30">
        <v>45444.0</v>
      </c>
      <c r="I76" s="31">
        <v>45000.0</v>
      </c>
      <c r="J76" s="32">
        <v>1368.0</v>
      </c>
      <c r="K76" s="31">
        <v>1291.5</v>
      </c>
      <c r="L76" s="31">
        <v>1148.33</v>
      </c>
      <c r="M76" s="31">
        <v>25.0</v>
      </c>
      <c r="N76" s="31">
        <f t="shared" si="1"/>
        <v>3832.83</v>
      </c>
      <c r="O76" s="31">
        <f t="shared" si="2"/>
        <v>41167.17</v>
      </c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57.75" customHeight="1">
      <c r="A77" s="26">
        <v>52.0</v>
      </c>
      <c r="B77" s="34" t="s">
        <v>132</v>
      </c>
      <c r="C77" s="35" t="s">
        <v>126</v>
      </c>
      <c r="D77" s="27" t="s">
        <v>94</v>
      </c>
      <c r="E77" s="26" t="s">
        <v>22</v>
      </c>
      <c r="F77" s="26" t="s">
        <v>27</v>
      </c>
      <c r="G77" s="30">
        <v>45261.0</v>
      </c>
      <c r="H77" s="30">
        <v>45444.0</v>
      </c>
      <c r="I77" s="31">
        <v>45000.0</v>
      </c>
      <c r="J77" s="32">
        <v>1368.0</v>
      </c>
      <c r="K77" s="31">
        <v>1291.5</v>
      </c>
      <c r="L77" s="31">
        <v>1148.33</v>
      </c>
      <c r="M77" s="31">
        <v>25.0</v>
      </c>
      <c r="N77" s="31">
        <f t="shared" si="1"/>
        <v>3832.83</v>
      </c>
      <c r="O77" s="31">
        <f t="shared" si="2"/>
        <v>41167.17</v>
      </c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57.75" customHeight="1">
      <c r="A78" s="26">
        <v>53.0</v>
      </c>
      <c r="B78" s="34" t="s">
        <v>133</v>
      </c>
      <c r="C78" s="35" t="s">
        <v>126</v>
      </c>
      <c r="D78" s="27" t="s">
        <v>94</v>
      </c>
      <c r="E78" s="26" t="s">
        <v>22</v>
      </c>
      <c r="F78" s="26" t="s">
        <v>27</v>
      </c>
      <c r="G78" s="30">
        <v>45110.0</v>
      </c>
      <c r="H78" s="30">
        <v>45476.0</v>
      </c>
      <c r="I78" s="31">
        <v>19800.0</v>
      </c>
      <c r="J78" s="32">
        <v>601.92</v>
      </c>
      <c r="K78" s="31">
        <v>568.26</v>
      </c>
      <c r="L78" s="31">
        <v>0.0</v>
      </c>
      <c r="M78" s="31">
        <v>749.56</v>
      </c>
      <c r="N78" s="31">
        <f t="shared" si="1"/>
        <v>1919.74</v>
      </c>
      <c r="O78" s="31">
        <f t="shared" si="2"/>
        <v>17880.26</v>
      </c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57.75" customHeight="1">
      <c r="A79" s="26">
        <v>54.0</v>
      </c>
      <c r="B79" s="34" t="s">
        <v>134</v>
      </c>
      <c r="C79" s="35" t="s">
        <v>129</v>
      </c>
      <c r="D79" s="35" t="s">
        <v>94</v>
      </c>
      <c r="E79" s="26" t="s">
        <v>22</v>
      </c>
      <c r="F79" s="26" t="s">
        <v>27</v>
      </c>
      <c r="G79" s="30">
        <v>45292.0</v>
      </c>
      <c r="H79" s="30">
        <v>45474.0</v>
      </c>
      <c r="I79" s="31">
        <v>55000.0</v>
      </c>
      <c r="J79" s="32">
        <v>1672.0</v>
      </c>
      <c r="K79" s="31">
        <v>1578.5</v>
      </c>
      <c r="L79" s="31">
        <v>2559.68</v>
      </c>
      <c r="M79" s="31">
        <v>25.0</v>
      </c>
      <c r="N79" s="31">
        <f t="shared" si="1"/>
        <v>5835.18</v>
      </c>
      <c r="O79" s="31">
        <f t="shared" si="2"/>
        <v>49164.82</v>
      </c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57.75" customHeight="1">
      <c r="A80" s="26">
        <v>55.0</v>
      </c>
      <c r="B80" s="28" t="s">
        <v>135</v>
      </c>
      <c r="C80" s="36" t="s">
        <v>129</v>
      </c>
      <c r="D80" s="27" t="s">
        <v>115</v>
      </c>
      <c r="E80" s="26" t="s">
        <v>22</v>
      </c>
      <c r="F80" s="26" t="s">
        <v>27</v>
      </c>
      <c r="G80" s="30">
        <v>45292.0</v>
      </c>
      <c r="H80" s="30">
        <v>45474.0</v>
      </c>
      <c r="I80" s="31">
        <v>55000.0</v>
      </c>
      <c r="J80" s="32">
        <v>1672.0</v>
      </c>
      <c r="K80" s="31">
        <v>1578.5</v>
      </c>
      <c r="L80" s="31">
        <v>2559.68</v>
      </c>
      <c r="M80" s="31">
        <v>25.0</v>
      </c>
      <c r="N80" s="31">
        <f t="shared" si="1"/>
        <v>5835.18</v>
      </c>
      <c r="O80" s="31">
        <f t="shared" si="2"/>
        <v>49164.82</v>
      </c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57.75" customHeight="1">
      <c r="A81" s="26">
        <v>56.0</v>
      </c>
      <c r="B81" s="28" t="s">
        <v>136</v>
      </c>
      <c r="C81" s="28" t="s">
        <v>126</v>
      </c>
      <c r="D81" s="29" t="s">
        <v>91</v>
      </c>
      <c r="E81" s="26" t="s">
        <v>22</v>
      </c>
      <c r="F81" s="26" t="s">
        <v>27</v>
      </c>
      <c r="G81" s="30">
        <v>45264.0</v>
      </c>
      <c r="H81" s="30">
        <v>45447.0</v>
      </c>
      <c r="I81" s="31">
        <v>45000.0</v>
      </c>
      <c r="J81" s="32">
        <v>1368.0</v>
      </c>
      <c r="K81" s="31">
        <v>1291.5</v>
      </c>
      <c r="L81" s="31">
        <v>1148.33</v>
      </c>
      <c r="M81" s="31">
        <v>25.0</v>
      </c>
      <c r="N81" s="31">
        <f t="shared" si="1"/>
        <v>3832.83</v>
      </c>
      <c r="O81" s="31">
        <f t="shared" si="2"/>
        <v>41167.17</v>
      </c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57.75" customHeight="1">
      <c r="A82" s="26">
        <v>57.0</v>
      </c>
      <c r="B82" s="27" t="s">
        <v>137</v>
      </c>
      <c r="C82" s="27" t="s">
        <v>138</v>
      </c>
      <c r="D82" s="28" t="s">
        <v>112</v>
      </c>
      <c r="E82" s="26" t="s">
        <v>22</v>
      </c>
      <c r="F82" s="26" t="s">
        <v>27</v>
      </c>
      <c r="G82" s="30">
        <v>45292.0</v>
      </c>
      <c r="H82" s="30">
        <v>45474.0</v>
      </c>
      <c r="I82" s="31">
        <v>55000.0</v>
      </c>
      <c r="J82" s="32">
        <v>1672.0</v>
      </c>
      <c r="K82" s="31">
        <v>1578.5</v>
      </c>
      <c r="L82" s="31">
        <v>2559.68</v>
      </c>
      <c r="M82" s="31">
        <v>10025.0</v>
      </c>
      <c r="N82" s="31">
        <f t="shared" si="1"/>
        <v>15835.18</v>
      </c>
      <c r="O82" s="31">
        <f t="shared" si="2"/>
        <v>39164.82</v>
      </c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57.75" customHeight="1">
      <c r="A83" s="26">
        <v>58.0</v>
      </c>
      <c r="B83" s="27" t="s">
        <v>139</v>
      </c>
      <c r="C83" s="28" t="s">
        <v>140</v>
      </c>
      <c r="D83" s="29" t="s">
        <v>141</v>
      </c>
      <c r="E83" s="26" t="s">
        <v>22</v>
      </c>
      <c r="F83" s="26" t="s">
        <v>27</v>
      </c>
      <c r="G83" s="30">
        <v>45261.0</v>
      </c>
      <c r="H83" s="30">
        <v>45627.0</v>
      </c>
      <c r="I83" s="31">
        <v>80000.0</v>
      </c>
      <c r="J83" s="32">
        <v>2432.0</v>
      </c>
      <c r="K83" s="31">
        <v>2296.0</v>
      </c>
      <c r="L83" s="31">
        <v>7400.87</v>
      </c>
      <c r="M83" s="31">
        <v>1025.0</v>
      </c>
      <c r="N83" s="31">
        <f t="shared" si="1"/>
        <v>13153.87</v>
      </c>
      <c r="O83" s="31">
        <f t="shared" si="2"/>
        <v>66846.13</v>
      </c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57.75" customHeight="1">
      <c r="A84" s="26">
        <v>59.0</v>
      </c>
      <c r="B84" s="36" t="s">
        <v>142</v>
      </c>
      <c r="C84" s="36" t="s">
        <v>143</v>
      </c>
      <c r="D84" s="27" t="s">
        <v>81</v>
      </c>
      <c r="E84" s="26" t="s">
        <v>22</v>
      </c>
      <c r="F84" s="26" t="s">
        <v>27</v>
      </c>
      <c r="G84" s="30">
        <v>45078.0</v>
      </c>
      <c r="H84" s="30">
        <v>45444.0</v>
      </c>
      <c r="I84" s="31">
        <v>65000.0</v>
      </c>
      <c r="J84" s="32">
        <v>1976.0</v>
      </c>
      <c r="K84" s="31">
        <v>1865.5</v>
      </c>
      <c r="L84" s="31">
        <v>4427.58</v>
      </c>
      <c r="M84" s="31">
        <v>25.0</v>
      </c>
      <c r="N84" s="31">
        <f t="shared" si="1"/>
        <v>8294.08</v>
      </c>
      <c r="O84" s="31">
        <f t="shared" si="2"/>
        <v>56705.92</v>
      </c>
      <c r="P84" s="25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57.75" customHeight="1">
      <c r="A85" s="26">
        <v>60.0</v>
      </c>
      <c r="B85" s="27" t="s">
        <v>144</v>
      </c>
      <c r="C85" s="27" t="s">
        <v>145</v>
      </c>
      <c r="D85" s="27" t="s">
        <v>112</v>
      </c>
      <c r="E85" s="26" t="s">
        <v>22</v>
      </c>
      <c r="F85" s="26" t="s">
        <v>27</v>
      </c>
      <c r="G85" s="30">
        <v>45292.0</v>
      </c>
      <c r="H85" s="30">
        <v>45474.0</v>
      </c>
      <c r="I85" s="31">
        <v>65000.0</v>
      </c>
      <c r="J85" s="32">
        <v>1976.0</v>
      </c>
      <c r="K85" s="31">
        <v>1865.5</v>
      </c>
      <c r="L85" s="31">
        <v>4427.58</v>
      </c>
      <c r="M85" s="31">
        <v>5025.0</v>
      </c>
      <c r="N85" s="31">
        <f t="shared" si="1"/>
        <v>13294.08</v>
      </c>
      <c r="O85" s="31">
        <f t="shared" si="2"/>
        <v>51705.92</v>
      </c>
      <c r="P85" s="25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57.75" customHeight="1">
      <c r="A86" s="26">
        <v>61.0</v>
      </c>
      <c r="B86" s="28" t="s">
        <v>146</v>
      </c>
      <c r="C86" s="35" t="s">
        <v>145</v>
      </c>
      <c r="D86" s="35" t="s">
        <v>94</v>
      </c>
      <c r="E86" s="26" t="s">
        <v>22</v>
      </c>
      <c r="F86" s="26" t="s">
        <v>27</v>
      </c>
      <c r="G86" s="30">
        <v>45240.0</v>
      </c>
      <c r="H86" s="30">
        <v>45422.0</v>
      </c>
      <c r="I86" s="31">
        <v>55000.0</v>
      </c>
      <c r="J86" s="32">
        <v>1672.0</v>
      </c>
      <c r="K86" s="31">
        <v>1578.5</v>
      </c>
      <c r="L86" s="31">
        <v>2559.68</v>
      </c>
      <c r="M86" s="31">
        <v>25.0</v>
      </c>
      <c r="N86" s="31">
        <f t="shared" si="1"/>
        <v>5835.18</v>
      </c>
      <c r="O86" s="31">
        <f t="shared" si="2"/>
        <v>49164.82</v>
      </c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57.75" customHeight="1">
      <c r="A87" s="26">
        <v>62.0</v>
      </c>
      <c r="B87" s="35" t="s">
        <v>147</v>
      </c>
      <c r="C87" s="35" t="s">
        <v>148</v>
      </c>
      <c r="D87" s="35" t="s">
        <v>149</v>
      </c>
      <c r="E87" s="26" t="s">
        <v>22</v>
      </c>
      <c r="F87" s="26" t="s">
        <v>23</v>
      </c>
      <c r="G87" s="30">
        <v>45231.0</v>
      </c>
      <c r="H87" s="30">
        <v>45413.0</v>
      </c>
      <c r="I87" s="31">
        <v>70000.0</v>
      </c>
      <c r="J87" s="32">
        <v>2128.0</v>
      </c>
      <c r="K87" s="31">
        <v>2009.0</v>
      </c>
      <c r="L87" s="31">
        <v>5368.48</v>
      </c>
      <c r="M87" s="31">
        <v>25.0</v>
      </c>
      <c r="N87" s="31">
        <f t="shared" si="1"/>
        <v>9530.48</v>
      </c>
      <c r="O87" s="31">
        <f t="shared" si="2"/>
        <v>60469.52</v>
      </c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57.75" customHeight="1">
      <c r="A88" s="26">
        <v>63.0</v>
      </c>
      <c r="B88" s="34" t="s">
        <v>150</v>
      </c>
      <c r="C88" s="35" t="s">
        <v>145</v>
      </c>
      <c r="D88" s="27" t="s">
        <v>151</v>
      </c>
      <c r="E88" s="26" t="s">
        <v>22</v>
      </c>
      <c r="F88" s="26" t="s">
        <v>27</v>
      </c>
      <c r="G88" s="30">
        <v>45200.0</v>
      </c>
      <c r="H88" s="30">
        <v>45383.0</v>
      </c>
      <c r="I88" s="31">
        <v>65000.0</v>
      </c>
      <c r="J88" s="32">
        <v>1976.0</v>
      </c>
      <c r="K88" s="31">
        <v>1865.5</v>
      </c>
      <c r="L88" s="31">
        <v>4427.58</v>
      </c>
      <c r="M88" s="31">
        <v>5025.0</v>
      </c>
      <c r="N88" s="31">
        <f t="shared" si="1"/>
        <v>13294.08</v>
      </c>
      <c r="O88" s="31">
        <f t="shared" si="2"/>
        <v>51705.92</v>
      </c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57.75" customHeight="1">
      <c r="A89" s="26">
        <v>64.0</v>
      </c>
      <c r="B89" s="34" t="s">
        <v>152</v>
      </c>
      <c r="C89" s="35" t="s">
        <v>145</v>
      </c>
      <c r="D89" s="27" t="s">
        <v>151</v>
      </c>
      <c r="E89" s="26" t="s">
        <v>22</v>
      </c>
      <c r="F89" s="26" t="s">
        <v>27</v>
      </c>
      <c r="G89" s="30">
        <v>45323.0</v>
      </c>
      <c r="H89" s="30">
        <v>45505.0</v>
      </c>
      <c r="I89" s="31">
        <v>65000.0</v>
      </c>
      <c r="J89" s="32">
        <v>1976.0</v>
      </c>
      <c r="K89" s="31">
        <v>1865.5</v>
      </c>
      <c r="L89" s="31">
        <v>4427.58</v>
      </c>
      <c r="M89" s="31">
        <v>25.0</v>
      </c>
      <c r="N89" s="31">
        <f t="shared" si="1"/>
        <v>8294.08</v>
      </c>
      <c r="O89" s="31">
        <f t="shared" si="2"/>
        <v>56705.92</v>
      </c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57.75" customHeight="1">
      <c r="A90" s="26">
        <v>65.0</v>
      </c>
      <c r="B90" s="27" t="s">
        <v>153</v>
      </c>
      <c r="C90" s="28" t="s">
        <v>154</v>
      </c>
      <c r="D90" s="29" t="s">
        <v>33</v>
      </c>
      <c r="E90" s="26" t="s">
        <v>22</v>
      </c>
      <c r="F90" s="26" t="s">
        <v>27</v>
      </c>
      <c r="G90" s="30">
        <v>45273.0</v>
      </c>
      <c r="H90" s="30">
        <v>45456.0</v>
      </c>
      <c r="I90" s="31">
        <v>55000.0</v>
      </c>
      <c r="J90" s="32">
        <v>1672.0</v>
      </c>
      <c r="K90" s="31">
        <v>1578.5</v>
      </c>
      <c r="L90" s="31">
        <v>2559.68</v>
      </c>
      <c r="M90" s="31">
        <v>25.0</v>
      </c>
      <c r="N90" s="31">
        <f t="shared" si="1"/>
        <v>5835.18</v>
      </c>
      <c r="O90" s="31">
        <f t="shared" si="2"/>
        <v>49164.82</v>
      </c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57.75" customHeight="1">
      <c r="A91" s="26">
        <v>66.0</v>
      </c>
      <c r="B91" s="34" t="s">
        <v>155</v>
      </c>
      <c r="C91" s="35" t="s">
        <v>156</v>
      </c>
      <c r="D91" s="27" t="s">
        <v>21</v>
      </c>
      <c r="E91" s="26" t="s">
        <v>22</v>
      </c>
      <c r="F91" s="26" t="s">
        <v>23</v>
      </c>
      <c r="G91" s="30">
        <v>45231.0</v>
      </c>
      <c r="H91" s="30">
        <v>45413.0</v>
      </c>
      <c r="I91" s="31">
        <v>65000.0</v>
      </c>
      <c r="J91" s="32">
        <v>1976.0</v>
      </c>
      <c r="K91" s="31">
        <v>1865.5</v>
      </c>
      <c r="L91" s="31">
        <v>4427.58</v>
      </c>
      <c r="M91" s="31">
        <v>25.0</v>
      </c>
      <c r="N91" s="31">
        <f t="shared" si="1"/>
        <v>8294.08</v>
      </c>
      <c r="O91" s="31">
        <f t="shared" si="2"/>
        <v>56705.92</v>
      </c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57.75" customHeight="1">
      <c r="A92" s="26">
        <v>67.0</v>
      </c>
      <c r="B92" s="39" t="s">
        <v>157</v>
      </c>
      <c r="C92" s="40" t="s">
        <v>158</v>
      </c>
      <c r="D92" s="40" t="s">
        <v>159</v>
      </c>
      <c r="E92" s="26" t="s">
        <v>22</v>
      </c>
      <c r="F92" s="26" t="s">
        <v>27</v>
      </c>
      <c r="G92" s="30">
        <v>45200.0</v>
      </c>
      <c r="H92" s="30">
        <v>45383.0</v>
      </c>
      <c r="I92" s="31">
        <v>65000.0</v>
      </c>
      <c r="J92" s="32">
        <v>1976.0</v>
      </c>
      <c r="K92" s="31">
        <v>1865.5</v>
      </c>
      <c r="L92" s="31">
        <v>4427.58</v>
      </c>
      <c r="M92" s="31">
        <v>25.0</v>
      </c>
      <c r="N92" s="31">
        <f t="shared" si="1"/>
        <v>8294.08</v>
      </c>
      <c r="O92" s="31">
        <f t="shared" si="2"/>
        <v>56705.92</v>
      </c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57.75" customHeight="1">
      <c r="A93" s="26">
        <v>68.0</v>
      </c>
      <c r="B93" s="40" t="s">
        <v>160</v>
      </c>
      <c r="C93" s="40" t="s">
        <v>161</v>
      </c>
      <c r="D93" s="40" t="s">
        <v>26</v>
      </c>
      <c r="E93" s="26" t="s">
        <v>22</v>
      </c>
      <c r="F93" s="26" t="s">
        <v>27</v>
      </c>
      <c r="G93" s="30">
        <v>45177.0</v>
      </c>
      <c r="H93" s="30">
        <v>45359.0</v>
      </c>
      <c r="I93" s="31">
        <v>65000.0</v>
      </c>
      <c r="J93" s="32">
        <v>1976.0</v>
      </c>
      <c r="K93" s="31">
        <v>1865.5</v>
      </c>
      <c r="L93" s="31">
        <v>4427.58</v>
      </c>
      <c r="M93" s="31">
        <v>25.0</v>
      </c>
      <c r="N93" s="31">
        <f t="shared" si="1"/>
        <v>8294.08</v>
      </c>
      <c r="O93" s="31">
        <f t="shared" si="2"/>
        <v>56705.92</v>
      </c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57.75" customHeight="1">
      <c r="A94" s="26">
        <v>69.0</v>
      </c>
      <c r="B94" s="34" t="s">
        <v>162</v>
      </c>
      <c r="C94" s="35" t="s">
        <v>145</v>
      </c>
      <c r="D94" s="27" t="s">
        <v>151</v>
      </c>
      <c r="E94" s="26" t="s">
        <v>22</v>
      </c>
      <c r="F94" s="26" t="s">
        <v>23</v>
      </c>
      <c r="G94" s="30">
        <v>45200.0</v>
      </c>
      <c r="H94" s="30">
        <v>45383.0</v>
      </c>
      <c r="I94" s="31">
        <v>65000.0</v>
      </c>
      <c r="J94" s="32">
        <v>1976.0</v>
      </c>
      <c r="K94" s="31">
        <v>1865.5</v>
      </c>
      <c r="L94" s="31">
        <v>4427.58</v>
      </c>
      <c r="M94" s="31">
        <v>2025.0</v>
      </c>
      <c r="N94" s="31">
        <f t="shared" si="1"/>
        <v>10294.08</v>
      </c>
      <c r="O94" s="31">
        <f t="shared" si="2"/>
        <v>54705.92</v>
      </c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57.75" customHeight="1">
      <c r="A95" s="26">
        <v>70.0</v>
      </c>
      <c r="B95" s="27" t="s">
        <v>163</v>
      </c>
      <c r="C95" s="35" t="s">
        <v>164</v>
      </c>
      <c r="D95" s="35" t="s">
        <v>165</v>
      </c>
      <c r="E95" s="26" t="s">
        <v>22</v>
      </c>
      <c r="F95" s="26" t="s">
        <v>27</v>
      </c>
      <c r="G95" s="30">
        <v>45269.0</v>
      </c>
      <c r="H95" s="30">
        <v>45452.0</v>
      </c>
      <c r="I95" s="31">
        <v>65000.0</v>
      </c>
      <c r="J95" s="32">
        <v>1976.0</v>
      </c>
      <c r="K95" s="31">
        <v>1865.5</v>
      </c>
      <c r="L95" s="31">
        <v>4084.48</v>
      </c>
      <c r="M95" s="31">
        <v>1740.46</v>
      </c>
      <c r="N95" s="31">
        <f t="shared" si="1"/>
        <v>9666.44</v>
      </c>
      <c r="O95" s="31">
        <f t="shared" si="2"/>
        <v>55333.56</v>
      </c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57.75" customHeight="1">
      <c r="A96" s="26">
        <v>71.0</v>
      </c>
      <c r="B96" s="34" t="s">
        <v>166</v>
      </c>
      <c r="C96" s="35" t="s">
        <v>145</v>
      </c>
      <c r="D96" s="27" t="s">
        <v>167</v>
      </c>
      <c r="E96" s="26" t="s">
        <v>22</v>
      </c>
      <c r="F96" s="26" t="s">
        <v>27</v>
      </c>
      <c r="G96" s="30">
        <v>45323.0</v>
      </c>
      <c r="H96" s="30">
        <v>45505.0</v>
      </c>
      <c r="I96" s="31">
        <v>65000.0</v>
      </c>
      <c r="J96" s="32">
        <v>1976.0</v>
      </c>
      <c r="K96" s="31">
        <v>1865.5</v>
      </c>
      <c r="L96" s="31">
        <v>3741.39</v>
      </c>
      <c r="M96" s="31">
        <v>5455.92</v>
      </c>
      <c r="N96" s="31">
        <f t="shared" si="1"/>
        <v>13038.81</v>
      </c>
      <c r="O96" s="31">
        <f t="shared" si="2"/>
        <v>51961.19</v>
      </c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57.75" customHeight="1">
      <c r="A97" s="26">
        <v>72.0</v>
      </c>
      <c r="B97" s="28" t="s">
        <v>168</v>
      </c>
      <c r="C97" s="36" t="s">
        <v>145</v>
      </c>
      <c r="D97" s="28" t="s">
        <v>167</v>
      </c>
      <c r="E97" s="26" t="s">
        <v>22</v>
      </c>
      <c r="F97" s="26" t="s">
        <v>27</v>
      </c>
      <c r="G97" s="30">
        <v>45292.0</v>
      </c>
      <c r="H97" s="30">
        <v>45474.0</v>
      </c>
      <c r="I97" s="31">
        <v>65000.0</v>
      </c>
      <c r="J97" s="32">
        <v>1976.0</v>
      </c>
      <c r="K97" s="31">
        <v>1865.5</v>
      </c>
      <c r="L97" s="31">
        <v>4427.58</v>
      </c>
      <c r="M97" s="31">
        <v>5025.0</v>
      </c>
      <c r="N97" s="31">
        <f t="shared" si="1"/>
        <v>13294.08</v>
      </c>
      <c r="O97" s="31">
        <f t="shared" si="2"/>
        <v>51705.92</v>
      </c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57.75" customHeight="1">
      <c r="A98" s="26">
        <v>73.0</v>
      </c>
      <c r="B98" s="36" t="s">
        <v>169</v>
      </c>
      <c r="C98" s="36" t="s">
        <v>143</v>
      </c>
      <c r="D98" s="27" t="s">
        <v>81</v>
      </c>
      <c r="E98" s="26" t="s">
        <v>22</v>
      </c>
      <c r="F98" s="26" t="s">
        <v>27</v>
      </c>
      <c r="G98" s="30">
        <v>45078.0</v>
      </c>
      <c r="H98" s="30">
        <v>45444.0</v>
      </c>
      <c r="I98" s="31">
        <v>65000.0</v>
      </c>
      <c r="J98" s="32">
        <v>1976.0</v>
      </c>
      <c r="K98" s="31">
        <v>1865.5</v>
      </c>
      <c r="L98" s="31">
        <v>4427.58</v>
      </c>
      <c r="M98" s="31">
        <v>30225.0</v>
      </c>
      <c r="N98" s="31">
        <f t="shared" si="1"/>
        <v>38494.08</v>
      </c>
      <c r="O98" s="31">
        <f t="shared" si="2"/>
        <v>26505.92</v>
      </c>
      <c r="P98" s="41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57.75" customHeight="1">
      <c r="A99" s="26">
        <v>74.0</v>
      </c>
      <c r="B99" s="27" t="s">
        <v>170</v>
      </c>
      <c r="C99" s="28" t="s">
        <v>171</v>
      </c>
      <c r="D99" s="29" t="s">
        <v>91</v>
      </c>
      <c r="E99" s="26" t="s">
        <v>22</v>
      </c>
      <c r="F99" s="26" t="s">
        <v>23</v>
      </c>
      <c r="G99" s="30">
        <v>45233.0</v>
      </c>
      <c r="H99" s="30">
        <v>45415.0</v>
      </c>
      <c r="I99" s="31">
        <v>55000.0</v>
      </c>
      <c r="J99" s="32">
        <v>1672.0</v>
      </c>
      <c r="K99" s="31">
        <v>1578.5</v>
      </c>
      <c r="L99" s="31">
        <v>2559.68</v>
      </c>
      <c r="M99" s="31">
        <v>25.0</v>
      </c>
      <c r="N99" s="31">
        <f t="shared" si="1"/>
        <v>5835.18</v>
      </c>
      <c r="O99" s="31">
        <f t="shared" si="2"/>
        <v>49164.82</v>
      </c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57.75" customHeight="1">
      <c r="A100" s="26">
        <v>75.0</v>
      </c>
      <c r="B100" s="34" t="s">
        <v>172</v>
      </c>
      <c r="C100" s="35" t="s">
        <v>145</v>
      </c>
      <c r="D100" s="27" t="s">
        <v>167</v>
      </c>
      <c r="E100" s="26" t="s">
        <v>22</v>
      </c>
      <c r="F100" s="26" t="s">
        <v>23</v>
      </c>
      <c r="G100" s="30">
        <v>45306.0</v>
      </c>
      <c r="H100" s="30">
        <v>45488.0</v>
      </c>
      <c r="I100" s="31">
        <v>65000.0</v>
      </c>
      <c r="J100" s="32">
        <v>1976.0</v>
      </c>
      <c r="K100" s="31">
        <v>1865.5</v>
      </c>
      <c r="L100" s="31">
        <v>4427.58</v>
      </c>
      <c r="M100" s="31">
        <v>25.0</v>
      </c>
      <c r="N100" s="31">
        <f t="shared" si="1"/>
        <v>8294.08</v>
      </c>
      <c r="O100" s="31">
        <f t="shared" si="2"/>
        <v>56705.92</v>
      </c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57.75" customHeight="1">
      <c r="A101" s="26">
        <v>76.0</v>
      </c>
      <c r="B101" s="34" t="s">
        <v>173</v>
      </c>
      <c r="C101" s="35" t="s">
        <v>138</v>
      </c>
      <c r="D101" s="27" t="s">
        <v>68</v>
      </c>
      <c r="E101" s="26" t="s">
        <v>22</v>
      </c>
      <c r="F101" s="26" t="s">
        <v>27</v>
      </c>
      <c r="G101" s="30">
        <v>45204.0</v>
      </c>
      <c r="H101" s="30">
        <v>45387.0</v>
      </c>
      <c r="I101" s="31">
        <v>52000.0</v>
      </c>
      <c r="J101" s="32">
        <v>1580.8</v>
      </c>
      <c r="K101" s="31">
        <v>1492.4</v>
      </c>
      <c r="L101" s="31">
        <v>2136.27</v>
      </c>
      <c r="M101" s="31">
        <v>25.0</v>
      </c>
      <c r="N101" s="31">
        <f t="shared" si="1"/>
        <v>5234.47</v>
      </c>
      <c r="O101" s="31">
        <f t="shared" si="2"/>
        <v>46765.53</v>
      </c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57.75" customHeight="1">
      <c r="A102" s="26">
        <v>77.0</v>
      </c>
      <c r="B102" s="34" t="s">
        <v>174</v>
      </c>
      <c r="C102" s="35" t="s">
        <v>154</v>
      </c>
      <c r="D102" s="27" t="s">
        <v>165</v>
      </c>
      <c r="E102" s="26" t="s">
        <v>22</v>
      </c>
      <c r="F102" s="26" t="s">
        <v>27</v>
      </c>
      <c r="G102" s="30">
        <v>45200.0</v>
      </c>
      <c r="H102" s="30">
        <v>45383.0</v>
      </c>
      <c r="I102" s="31">
        <v>80000.0</v>
      </c>
      <c r="J102" s="32">
        <v>2432.0</v>
      </c>
      <c r="K102" s="31">
        <v>2296.0</v>
      </c>
      <c r="L102" s="31">
        <v>7400.87</v>
      </c>
      <c r="M102" s="31">
        <v>25.0</v>
      </c>
      <c r="N102" s="31">
        <f t="shared" si="1"/>
        <v>12153.87</v>
      </c>
      <c r="O102" s="31">
        <f t="shared" si="2"/>
        <v>67846.13</v>
      </c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57.75" customHeight="1">
      <c r="A103" s="26">
        <v>78.0</v>
      </c>
      <c r="B103" s="27" t="s">
        <v>175</v>
      </c>
      <c r="C103" s="28" t="s">
        <v>176</v>
      </c>
      <c r="D103" s="29" t="s">
        <v>38</v>
      </c>
      <c r="E103" s="26" t="s">
        <v>22</v>
      </c>
      <c r="F103" s="26" t="s">
        <v>27</v>
      </c>
      <c r="G103" s="30">
        <v>45273.0</v>
      </c>
      <c r="H103" s="30">
        <v>45456.0</v>
      </c>
      <c r="I103" s="31">
        <v>55000.0</v>
      </c>
      <c r="J103" s="32">
        <v>1672.0</v>
      </c>
      <c r="K103" s="31">
        <v>1578.5</v>
      </c>
      <c r="L103" s="31">
        <v>2559.68</v>
      </c>
      <c r="M103" s="31">
        <v>25.0</v>
      </c>
      <c r="N103" s="31">
        <f t="shared" si="1"/>
        <v>5835.18</v>
      </c>
      <c r="O103" s="31">
        <f t="shared" si="2"/>
        <v>49164.82</v>
      </c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57.75" customHeight="1">
      <c r="A104" s="26">
        <v>79.0</v>
      </c>
      <c r="B104" s="28" t="s">
        <v>177</v>
      </c>
      <c r="C104" s="35" t="s">
        <v>178</v>
      </c>
      <c r="D104" s="28" t="s">
        <v>179</v>
      </c>
      <c r="E104" s="26" t="s">
        <v>22</v>
      </c>
      <c r="F104" s="26" t="s">
        <v>23</v>
      </c>
      <c r="G104" s="30">
        <v>45301.0</v>
      </c>
      <c r="H104" s="30">
        <v>45483.0</v>
      </c>
      <c r="I104" s="31">
        <v>55000.0</v>
      </c>
      <c r="J104" s="32">
        <v>1672.0</v>
      </c>
      <c r="K104" s="31">
        <v>1578.5</v>
      </c>
      <c r="L104" s="31">
        <v>2302.36</v>
      </c>
      <c r="M104" s="31">
        <v>1740.46</v>
      </c>
      <c r="N104" s="31">
        <f t="shared" si="1"/>
        <v>7293.32</v>
      </c>
      <c r="O104" s="31">
        <f t="shared" si="2"/>
        <v>47706.68</v>
      </c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57.75" customHeight="1">
      <c r="A105" s="26">
        <v>80.0</v>
      </c>
      <c r="B105" s="34" t="s">
        <v>180</v>
      </c>
      <c r="C105" s="35" t="s">
        <v>176</v>
      </c>
      <c r="D105" s="27" t="s">
        <v>38</v>
      </c>
      <c r="E105" s="26" t="s">
        <v>22</v>
      </c>
      <c r="F105" s="26" t="s">
        <v>27</v>
      </c>
      <c r="G105" s="30">
        <v>45273.0</v>
      </c>
      <c r="H105" s="30">
        <v>45456.0</v>
      </c>
      <c r="I105" s="31">
        <v>55000.0</v>
      </c>
      <c r="J105" s="32">
        <v>1672.0</v>
      </c>
      <c r="K105" s="31">
        <v>1578.5</v>
      </c>
      <c r="L105" s="31">
        <v>2559.68</v>
      </c>
      <c r="M105" s="31">
        <v>12357.72</v>
      </c>
      <c r="N105" s="31">
        <f t="shared" si="1"/>
        <v>18167.9</v>
      </c>
      <c r="O105" s="31">
        <f t="shared" si="2"/>
        <v>36832.1</v>
      </c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57.75" customHeight="1">
      <c r="A106" s="26">
        <v>81.0</v>
      </c>
      <c r="B106" s="35" t="s">
        <v>181</v>
      </c>
      <c r="C106" s="27" t="s">
        <v>182</v>
      </c>
      <c r="D106" s="27" t="s">
        <v>151</v>
      </c>
      <c r="E106" s="26" t="s">
        <v>22</v>
      </c>
      <c r="F106" s="26" t="s">
        <v>23</v>
      </c>
      <c r="G106" s="30">
        <v>45292.0</v>
      </c>
      <c r="H106" s="30">
        <v>45474.0</v>
      </c>
      <c r="I106" s="31">
        <v>65000.0</v>
      </c>
      <c r="J106" s="32">
        <v>1976.0</v>
      </c>
      <c r="K106" s="31">
        <v>1865.5</v>
      </c>
      <c r="L106" s="31">
        <v>4427.58</v>
      </c>
      <c r="M106" s="31">
        <v>25.0</v>
      </c>
      <c r="N106" s="31">
        <f t="shared" si="1"/>
        <v>8294.08</v>
      </c>
      <c r="O106" s="31">
        <f t="shared" si="2"/>
        <v>56705.92</v>
      </c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57.75" customHeight="1">
      <c r="A107" s="26">
        <v>82.0</v>
      </c>
      <c r="B107" s="34" t="s">
        <v>183</v>
      </c>
      <c r="C107" s="35" t="s">
        <v>156</v>
      </c>
      <c r="D107" s="27" t="s">
        <v>21</v>
      </c>
      <c r="E107" s="26" t="s">
        <v>22</v>
      </c>
      <c r="F107" s="26" t="s">
        <v>23</v>
      </c>
      <c r="G107" s="30">
        <v>45178.0</v>
      </c>
      <c r="H107" s="30">
        <v>45360.0</v>
      </c>
      <c r="I107" s="31">
        <v>65000.0</v>
      </c>
      <c r="J107" s="32">
        <v>1976.0</v>
      </c>
      <c r="K107" s="31">
        <v>1865.5</v>
      </c>
      <c r="L107" s="31">
        <v>4427.58</v>
      </c>
      <c r="M107" s="31">
        <v>25.0</v>
      </c>
      <c r="N107" s="31">
        <f t="shared" si="1"/>
        <v>8294.08</v>
      </c>
      <c r="O107" s="31">
        <f t="shared" si="2"/>
        <v>56705.92</v>
      </c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57.75" customHeight="1">
      <c r="A108" s="26">
        <v>83.0</v>
      </c>
      <c r="B108" s="39" t="s">
        <v>184</v>
      </c>
      <c r="C108" s="40" t="s">
        <v>185</v>
      </c>
      <c r="D108" s="40" t="s">
        <v>38</v>
      </c>
      <c r="E108" s="26" t="s">
        <v>22</v>
      </c>
      <c r="F108" s="26" t="s">
        <v>27</v>
      </c>
      <c r="G108" s="30">
        <v>45200.0</v>
      </c>
      <c r="H108" s="30">
        <v>45383.0</v>
      </c>
      <c r="I108" s="31">
        <v>60000.0</v>
      </c>
      <c r="J108" s="32">
        <v>1824.0</v>
      </c>
      <c r="K108" s="31">
        <v>1722.0</v>
      </c>
      <c r="L108" s="31">
        <v>3486.68</v>
      </c>
      <c r="M108" s="31">
        <v>25.0</v>
      </c>
      <c r="N108" s="31">
        <f t="shared" si="1"/>
        <v>7057.68</v>
      </c>
      <c r="O108" s="31">
        <f t="shared" si="2"/>
        <v>52942.32</v>
      </c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57.75" customHeight="1">
      <c r="A109" s="26">
        <v>84.0</v>
      </c>
      <c r="B109" s="27" t="s">
        <v>186</v>
      </c>
      <c r="C109" s="28" t="s">
        <v>187</v>
      </c>
      <c r="D109" s="28" t="s">
        <v>179</v>
      </c>
      <c r="E109" s="26" t="s">
        <v>22</v>
      </c>
      <c r="F109" s="26" t="s">
        <v>27</v>
      </c>
      <c r="G109" s="30">
        <v>45273.0</v>
      </c>
      <c r="H109" s="30">
        <v>45456.0</v>
      </c>
      <c r="I109" s="31">
        <v>77000.0</v>
      </c>
      <c r="J109" s="32">
        <v>2340.8</v>
      </c>
      <c r="K109" s="31">
        <v>2209.9</v>
      </c>
      <c r="L109" s="31">
        <v>6695.19</v>
      </c>
      <c r="M109" s="31">
        <v>3025.0</v>
      </c>
      <c r="N109" s="31">
        <f t="shared" si="1"/>
        <v>14270.89</v>
      </c>
      <c r="O109" s="31">
        <f t="shared" si="2"/>
        <v>62729.11</v>
      </c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57.75" customHeight="1">
      <c r="A110" s="26">
        <v>85.0</v>
      </c>
      <c r="B110" s="27" t="s">
        <v>188</v>
      </c>
      <c r="C110" s="27" t="s">
        <v>189</v>
      </c>
      <c r="D110" s="27" t="s">
        <v>112</v>
      </c>
      <c r="E110" s="26" t="s">
        <v>22</v>
      </c>
      <c r="F110" s="26" t="s">
        <v>27</v>
      </c>
      <c r="G110" s="30">
        <v>45292.0</v>
      </c>
      <c r="H110" s="30">
        <v>45474.0</v>
      </c>
      <c r="I110" s="31">
        <v>55000.0</v>
      </c>
      <c r="J110" s="32">
        <v>1672.0</v>
      </c>
      <c r="K110" s="31">
        <v>1578.5</v>
      </c>
      <c r="L110" s="31">
        <v>2559.68</v>
      </c>
      <c r="M110" s="31">
        <v>7914.28</v>
      </c>
      <c r="N110" s="31">
        <f t="shared" si="1"/>
        <v>13724.46</v>
      </c>
      <c r="O110" s="31">
        <f t="shared" si="2"/>
        <v>41275.54</v>
      </c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57.75" customHeight="1">
      <c r="A111" s="26">
        <v>86.0</v>
      </c>
      <c r="B111" s="28" t="s">
        <v>190</v>
      </c>
      <c r="C111" s="35" t="s">
        <v>145</v>
      </c>
      <c r="D111" s="35" t="s">
        <v>191</v>
      </c>
      <c r="E111" s="26" t="s">
        <v>22</v>
      </c>
      <c r="F111" s="26" t="s">
        <v>27</v>
      </c>
      <c r="G111" s="30">
        <v>45269.0</v>
      </c>
      <c r="H111" s="30">
        <v>45452.0</v>
      </c>
      <c r="I111" s="31">
        <v>55000.0</v>
      </c>
      <c r="J111" s="32">
        <v>1672.0</v>
      </c>
      <c r="K111" s="31">
        <v>1578.5</v>
      </c>
      <c r="L111" s="31">
        <v>2559.68</v>
      </c>
      <c r="M111" s="31">
        <v>25.0</v>
      </c>
      <c r="N111" s="31">
        <f t="shared" si="1"/>
        <v>5835.18</v>
      </c>
      <c r="O111" s="31">
        <f t="shared" si="2"/>
        <v>49164.82</v>
      </c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57.75" customHeight="1">
      <c r="A112" s="26">
        <v>87.0</v>
      </c>
      <c r="B112" s="40" t="s">
        <v>192</v>
      </c>
      <c r="C112" s="40" t="s">
        <v>193</v>
      </c>
      <c r="D112" s="40" t="s">
        <v>194</v>
      </c>
      <c r="E112" s="26" t="s">
        <v>22</v>
      </c>
      <c r="F112" s="26" t="s">
        <v>27</v>
      </c>
      <c r="G112" s="30">
        <v>45200.0</v>
      </c>
      <c r="H112" s="30">
        <v>45383.0</v>
      </c>
      <c r="I112" s="31">
        <v>55000.0</v>
      </c>
      <c r="J112" s="32">
        <v>1672.0</v>
      </c>
      <c r="K112" s="31">
        <v>1578.5</v>
      </c>
      <c r="L112" s="31">
        <v>2559.68</v>
      </c>
      <c r="M112" s="31">
        <v>25.0</v>
      </c>
      <c r="N112" s="31">
        <f t="shared" si="1"/>
        <v>5835.18</v>
      </c>
      <c r="O112" s="31">
        <f t="shared" si="2"/>
        <v>49164.82</v>
      </c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57.75" customHeight="1">
      <c r="A113" s="26">
        <v>88.0</v>
      </c>
      <c r="B113" s="34" t="s">
        <v>195</v>
      </c>
      <c r="C113" s="35" t="s">
        <v>187</v>
      </c>
      <c r="D113" s="27" t="s">
        <v>79</v>
      </c>
      <c r="E113" s="26" t="s">
        <v>22</v>
      </c>
      <c r="F113" s="26" t="s">
        <v>23</v>
      </c>
      <c r="G113" s="30">
        <v>45261.0</v>
      </c>
      <c r="H113" s="30">
        <v>45444.0</v>
      </c>
      <c r="I113" s="31">
        <v>80000.0</v>
      </c>
      <c r="J113" s="32">
        <v>2432.0</v>
      </c>
      <c r="K113" s="31">
        <v>2296.0</v>
      </c>
      <c r="L113" s="31">
        <v>7400.87</v>
      </c>
      <c r="M113" s="31">
        <v>20025.0</v>
      </c>
      <c r="N113" s="31">
        <f t="shared" si="1"/>
        <v>32153.87</v>
      </c>
      <c r="O113" s="31">
        <f t="shared" si="2"/>
        <v>47846.13</v>
      </c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57.75" customHeight="1">
      <c r="A114" s="26">
        <v>89.0</v>
      </c>
      <c r="B114" s="34" t="s">
        <v>196</v>
      </c>
      <c r="C114" s="35" t="s">
        <v>197</v>
      </c>
      <c r="D114" s="27" t="s">
        <v>33</v>
      </c>
      <c r="E114" s="26" t="s">
        <v>22</v>
      </c>
      <c r="F114" s="26" t="s">
        <v>27</v>
      </c>
      <c r="G114" s="30">
        <v>45210.0</v>
      </c>
      <c r="H114" s="30">
        <v>45393.0</v>
      </c>
      <c r="I114" s="31">
        <v>65000.0</v>
      </c>
      <c r="J114" s="32">
        <v>1976.0</v>
      </c>
      <c r="K114" s="31">
        <v>1865.5</v>
      </c>
      <c r="L114" s="31">
        <v>4427.58</v>
      </c>
      <c r="M114" s="31">
        <v>25.0</v>
      </c>
      <c r="N114" s="31">
        <f t="shared" si="1"/>
        <v>8294.08</v>
      </c>
      <c r="O114" s="31">
        <f t="shared" si="2"/>
        <v>56705.92</v>
      </c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57.75" customHeight="1">
      <c r="A115" s="26">
        <v>90.0</v>
      </c>
      <c r="B115" s="34" t="s">
        <v>198</v>
      </c>
      <c r="C115" s="35" t="s">
        <v>199</v>
      </c>
      <c r="D115" s="27" t="s">
        <v>103</v>
      </c>
      <c r="E115" s="26" t="s">
        <v>22</v>
      </c>
      <c r="F115" s="26" t="s">
        <v>27</v>
      </c>
      <c r="G115" s="30">
        <v>45261.0</v>
      </c>
      <c r="H115" s="30">
        <v>45444.0</v>
      </c>
      <c r="I115" s="31">
        <v>45000.0</v>
      </c>
      <c r="J115" s="32">
        <v>1368.0</v>
      </c>
      <c r="K115" s="31">
        <v>1291.5</v>
      </c>
      <c r="L115" s="31">
        <v>1148.33</v>
      </c>
      <c r="M115" s="31">
        <v>25.0</v>
      </c>
      <c r="N115" s="31">
        <f t="shared" si="1"/>
        <v>3832.83</v>
      </c>
      <c r="O115" s="31">
        <f t="shared" si="2"/>
        <v>41167.17</v>
      </c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57.75" customHeight="1">
      <c r="A116" s="26">
        <v>91.0</v>
      </c>
      <c r="B116" s="34" t="s">
        <v>200</v>
      </c>
      <c r="C116" s="35" t="s">
        <v>197</v>
      </c>
      <c r="D116" s="27" t="s">
        <v>21</v>
      </c>
      <c r="E116" s="26" t="s">
        <v>22</v>
      </c>
      <c r="F116" s="26" t="s">
        <v>23</v>
      </c>
      <c r="G116" s="30">
        <v>45261.0</v>
      </c>
      <c r="H116" s="30">
        <v>45444.0</v>
      </c>
      <c r="I116" s="31">
        <v>65000.0</v>
      </c>
      <c r="J116" s="32">
        <v>1976.0</v>
      </c>
      <c r="K116" s="31">
        <v>1865.5</v>
      </c>
      <c r="L116" s="31">
        <v>4427.58</v>
      </c>
      <c r="M116" s="31">
        <v>25.0</v>
      </c>
      <c r="N116" s="31">
        <f t="shared" si="1"/>
        <v>8294.08</v>
      </c>
      <c r="O116" s="31">
        <f t="shared" si="2"/>
        <v>56705.92</v>
      </c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57.75" customHeight="1">
      <c r="A117" s="26">
        <v>92.0</v>
      </c>
      <c r="B117" s="34" t="s">
        <v>201</v>
      </c>
      <c r="C117" s="35" t="s">
        <v>202</v>
      </c>
      <c r="D117" s="27" t="s">
        <v>51</v>
      </c>
      <c r="E117" s="26" t="s">
        <v>22</v>
      </c>
      <c r="F117" s="26" t="s">
        <v>27</v>
      </c>
      <c r="G117" s="30">
        <v>45273.0</v>
      </c>
      <c r="H117" s="30">
        <v>45456.0</v>
      </c>
      <c r="I117" s="31">
        <v>50000.0</v>
      </c>
      <c r="J117" s="32">
        <v>1520.0</v>
      </c>
      <c r="K117" s="31">
        <v>1435.0</v>
      </c>
      <c r="L117" s="31">
        <v>1854.0</v>
      </c>
      <c r="M117" s="31">
        <v>2025.0</v>
      </c>
      <c r="N117" s="31">
        <f t="shared" si="1"/>
        <v>6834</v>
      </c>
      <c r="O117" s="31">
        <f t="shared" si="2"/>
        <v>43166</v>
      </c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57.75" customHeight="1">
      <c r="A118" s="26">
        <v>93.0</v>
      </c>
      <c r="B118" s="34" t="s">
        <v>203</v>
      </c>
      <c r="C118" s="35" t="s">
        <v>145</v>
      </c>
      <c r="D118" s="27" t="s">
        <v>109</v>
      </c>
      <c r="E118" s="26" t="s">
        <v>22</v>
      </c>
      <c r="F118" s="26" t="s">
        <v>27</v>
      </c>
      <c r="G118" s="30">
        <v>45247.0</v>
      </c>
      <c r="H118" s="30">
        <v>45429.0</v>
      </c>
      <c r="I118" s="31">
        <v>50000.0</v>
      </c>
      <c r="J118" s="32">
        <v>1520.0</v>
      </c>
      <c r="K118" s="31">
        <v>1435.0</v>
      </c>
      <c r="L118" s="31">
        <v>1854.0</v>
      </c>
      <c r="M118" s="31">
        <v>25.0</v>
      </c>
      <c r="N118" s="31">
        <f t="shared" si="1"/>
        <v>4834</v>
      </c>
      <c r="O118" s="31">
        <f t="shared" si="2"/>
        <v>45166</v>
      </c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57.75" customHeight="1">
      <c r="A119" s="26">
        <v>94.0</v>
      </c>
      <c r="B119" s="28" t="s">
        <v>204</v>
      </c>
      <c r="C119" s="35" t="s">
        <v>145</v>
      </c>
      <c r="D119" s="35" t="s">
        <v>94</v>
      </c>
      <c r="E119" s="26" t="s">
        <v>22</v>
      </c>
      <c r="F119" s="26" t="s">
        <v>27</v>
      </c>
      <c r="G119" s="30">
        <v>45297.0</v>
      </c>
      <c r="H119" s="30">
        <v>45479.0</v>
      </c>
      <c r="I119" s="31">
        <v>55000.0</v>
      </c>
      <c r="J119" s="32">
        <v>1672.0</v>
      </c>
      <c r="K119" s="31">
        <v>1578.5</v>
      </c>
      <c r="L119" s="31">
        <v>2559.68</v>
      </c>
      <c r="M119" s="31">
        <v>25.0</v>
      </c>
      <c r="N119" s="31">
        <f t="shared" si="1"/>
        <v>5835.18</v>
      </c>
      <c r="O119" s="31">
        <f t="shared" si="2"/>
        <v>49164.82</v>
      </c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57.75" customHeight="1">
      <c r="A120" s="26">
        <v>95.0</v>
      </c>
      <c r="B120" s="28" t="s">
        <v>205</v>
      </c>
      <c r="C120" s="28" t="s">
        <v>158</v>
      </c>
      <c r="D120" s="27" t="s">
        <v>35</v>
      </c>
      <c r="E120" s="26" t="s">
        <v>22</v>
      </c>
      <c r="F120" s="26" t="s">
        <v>27</v>
      </c>
      <c r="G120" s="30">
        <v>45261.0</v>
      </c>
      <c r="H120" s="30">
        <v>45444.0</v>
      </c>
      <c r="I120" s="31">
        <v>50000.0</v>
      </c>
      <c r="J120" s="32">
        <v>1520.0</v>
      </c>
      <c r="K120" s="31">
        <v>1435.0</v>
      </c>
      <c r="L120" s="31">
        <v>1854.0</v>
      </c>
      <c r="M120" s="31">
        <v>25.0</v>
      </c>
      <c r="N120" s="31">
        <f t="shared" si="1"/>
        <v>4834</v>
      </c>
      <c r="O120" s="31">
        <f t="shared" si="2"/>
        <v>45166</v>
      </c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57.75" customHeight="1">
      <c r="A121" s="26">
        <v>96.0</v>
      </c>
      <c r="B121" s="28" t="s">
        <v>206</v>
      </c>
      <c r="C121" s="28" t="s">
        <v>145</v>
      </c>
      <c r="D121" s="29" t="s">
        <v>167</v>
      </c>
      <c r="E121" s="26" t="s">
        <v>22</v>
      </c>
      <c r="F121" s="26" t="s">
        <v>27</v>
      </c>
      <c r="G121" s="30">
        <v>45292.0</v>
      </c>
      <c r="H121" s="30">
        <v>45474.0</v>
      </c>
      <c r="I121" s="31">
        <v>65000.0</v>
      </c>
      <c r="J121" s="32">
        <v>1976.0</v>
      </c>
      <c r="K121" s="31">
        <v>1865.5</v>
      </c>
      <c r="L121" s="31">
        <v>4427.58</v>
      </c>
      <c r="M121" s="31">
        <v>25.0</v>
      </c>
      <c r="N121" s="31">
        <f t="shared" si="1"/>
        <v>8294.08</v>
      </c>
      <c r="O121" s="31">
        <f t="shared" si="2"/>
        <v>56705.92</v>
      </c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57.75" customHeight="1">
      <c r="A122" s="26">
        <v>97.0</v>
      </c>
      <c r="B122" s="27" t="s">
        <v>207</v>
      </c>
      <c r="C122" s="27" t="s">
        <v>154</v>
      </c>
      <c r="D122" s="27" t="s">
        <v>208</v>
      </c>
      <c r="E122" s="26" t="s">
        <v>22</v>
      </c>
      <c r="F122" s="26" t="s">
        <v>27</v>
      </c>
      <c r="G122" s="30">
        <v>45292.0</v>
      </c>
      <c r="H122" s="30">
        <v>45474.0</v>
      </c>
      <c r="I122" s="31">
        <v>55000.0</v>
      </c>
      <c r="J122" s="32">
        <v>1672.0</v>
      </c>
      <c r="K122" s="31">
        <v>1578.5</v>
      </c>
      <c r="L122" s="31">
        <v>2302.36</v>
      </c>
      <c r="M122" s="31">
        <v>1740.46</v>
      </c>
      <c r="N122" s="31">
        <f t="shared" si="1"/>
        <v>7293.32</v>
      </c>
      <c r="O122" s="31">
        <f t="shared" si="2"/>
        <v>47706.68</v>
      </c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57.75" customHeight="1">
      <c r="A123" s="26">
        <v>98.0</v>
      </c>
      <c r="B123" s="27" t="s">
        <v>209</v>
      </c>
      <c r="C123" s="28" t="s">
        <v>210</v>
      </c>
      <c r="D123" s="35" t="s">
        <v>94</v>
      </c>
      <c r="E123" s="26" t="s">
        <v>22</v>
      </c>
      <c r="F123" s="26" t="s">
        <v>27</v>
      </c>
      <c r="G123" s="30">
        <v>45261.0</v>
      </c>
      <c r="H123" s="30">
        <v>45444.0</v>
      </c>
      <c r="I123" s="31">
        <v>65018.0</v>
      </c>
      <c r="J123" s="32">
        <v>1976.55</v>
      </c>
      <c r="K123" s="31">
        <v>1866.02</v>
      </c>
      <c r="L123" s="31">
        <v>4430.96</v>
      </c>
      <c r="M123" s="31">
        <v>25.0</v>
      </c>
      <c r="N123" s="31">
        <f t="shared" si="1"/>
        <v>8298.53</v>
      </c>
      <c r="O123" s="31">
        <f t="shared" si="2"/>
        <v>56719.47</v>
      </c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57.75" customHeight="1">
      <c r="A124" s="26">
        <v>99.0</v>
      </c>
      <c r="B124" s="27" t="s">
        <v>211</v>
      </c>
      <c r="C124" s="28" t="s">
        <v>212</v>
      </c>
      <c r="D124" s="27" t="s">
        <v>112</v>
      </c>
      <c r="E124" s="26" t="s">
        <v>22</v>
      </c>
      <c r="F124" s="26" t="s">
        <v>27</v>
      </c>
      <c r="G124" s="30">
        <v>45261.0</v>
      </c>
      <c r="H124" s="30">
        <v>45444.0</v>
      </c>
      <c r="I124" s="31">
        <v>65000.0</v>
      </c>
      <c r="J124" s="32">
        <v>1976.0</v>
      </c>
      <c r="K124" s="31">
        <v>1865.5</v>
      </c>
      <c r="L124" s="31">
        <v>4427.58</v>
      </c>
      <c r="M124" s="31">
        <v>25.0</v>
      </c>
      <c r="N124" s="31">
        <f t="shared" si="1"/>
        <v>8294.08</v>
      </c>
      <c r="O124" s="31">
        <f t="shared" si="2"/>
        <v>56705.92</v>
      </c>
      <c r="P124" s="42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57.75" customHeight="1">
      <c r="A125" s="26">
        <v>100.0</v>
      </c>
      <c r="B125" s="34" t="s">
        <v>213</v>
      </c>
      <c r="C125" s="35" t="s">
        <v>214</v>
      </c>
      <c r="D125" s="27" t="s">
        <v>109</v>
      </c>
      <c r="E125" s="26" t="s">
        <v>22</v>
      </c>
      <c r="F125" s="26" t="s">
        <v>27</v>
      </c>
      <c r="G125" s="30">
        <v>45346.0</v>
      </c>
      <c r="H125" s="30">
        <v>45528.0</v>
      </c>
      <c r="I125" s="31">
        <v>41226.9</v>
      </c>
      <c r="J125" s="32">
        <v>1253.3</v>
      </c>
      <c r="K125" s="31">
        <v>1183.21</v>
      </c>
      <c r="L125" s="31">
        <v>615.81</v>
      </c>
      <c r="M125" s="31">
        <v>25.0</v>
      </c>
      <c r="N125" s="31">
        <f t="shared" si="1"/>
        <v>3077.32</v>
      </c>
      <c r="O125" s="31">
        <f t="shared" si="2"/>
        <v>38149.58</v>
      </c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57.75" customHeight="1">
      <c r="A126" s="26">
        <v>101.0</v>
      </c>
      <c r="B126" s="34" t="s">
        <v>215</v>
      </c>
      <c r="C126" s="35" t="s">
        <v>216</v>
      </c>
      <c r="D126" s="27" t="s">
        <v>112</v>
      </c>
      <c r="E126" s="26" t="s">
        <v>22</v>
      </c>
      <c r="F126" s="26" t="s">
        <v>23</v>
      </c>
      <c r="G126" s="30">
        <v>45261.0</v>
      </c>
      <c r="H126" s="30">
        <v>45444.0</v>
      </c>
      <c r="I126" s="31">
        <v>65018.2</v>
      </c>
      <c r="J126" s="32">
        <v>1976.55</v>
      </c>
      <c r="K126" s="31">
        <v>1866.02</v>
      </c>
      <c r="L126" s="31">
        <v>4087.91</v>
      </c>
      <c r="M126" s="31">
        <v>14486.31</v>
      </c>
      <c r="N126" s="31">
        <f t="shared" si="1"/>
        <v>22416.79</v>
      </c>
      <c r="O126" s="31">
        <f t="shared" si="2"/>
        <v>42601.41</v>
      </c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57.75" customHeight="1">
      <c r="A127" s="26">
        <v>102.0</v>
      </c>
      <c r="B127" s="28" t="s">
        <v>217</v>
      </c>
      <c r="C127" s="27" t="s">
        <v>218</v>
      </c>
      <c r="D127" s="29" t="s">
        <v>43</v>
      </c>
      <c r="E127" s="26" t="s">
        <v>22</v>
      </c>
      <c r="F127" s="26" t="s">
        <v>23</v>
      </c>
      <c r="G127" s="30">
        <v>45170.0</v>
      </c>
      <c r="H127" s="30">
        <v>45352.0</v>
      </c>
      <c r="I127" s="31">
        <v>45000.0</v>
      </c>
      <c r="J127" s="32">
        <v>1368.0</v>
      </c>
      <c r="K127" s="31">
        <v>1291.5</v>
      </c>
      <c r="L127" s="31">
        <v>1148.33</v>
      </c>
      <c r="M127" s="31">
        <v>2225.0</v>
      </c>
      <c r="N127" s="31">
        <f t="shared" si="1"/>
        <v>6032.83</v>
      </c>
      <c r="O127" s="31">
        <f t="shared" si="2"/>
        <v>38967.17</v>
      </c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57.75" customHeight="1">
      <c r="A128" s="26">
        <v>103.0</v>
      </c>
      <c r="B128" s="27" t="s">
        <v>219</v>
      </c>
      <c r="C128" s="28" t="s">
        <v>220</v>
      </c>
      <c r="D128" s="29" t="s">
        <v>43</v>
      </c>
      <c r="E128" s="26" t="s">
        <v>22</v>
      </c>
      <c r="F128" s="26" t="s">
        <v>23</v>
      </c>
      <c r="G128" s="30">
        <v>45273.0</v>
      </c>
      <c r="H128" s="30">
        <v>45456.0</v>
      </c>
      <c r="I128" s="31">
        <v>55000.0</v>
      </c>
      <c r="J128" s="32">
        <v>1672.0</v>
      </c>
      <c r="K128" s="31">
        <v>1578.5</v>
      </c>
      <c r="L128" s="31">
        <v>2559.68</v>
      </c>
      <c r="M128" s="31">
        <v>25.0</v>
      </c>
      <c r="N128" s="31">
        <f t="shared" si="1"/>
        <v>5835.18</v>
      </c>
      <c r="O128" s="31">
        <f t="shared" si="2"/>
        <v>49164.82</v>
      </c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57.75" customHeight="1">
      <c r="A129" s="26">
        <v>104.0</v>
      </c>
      <c r="B129" s="34" t="s">
        <v>221</v>
      </c>
      <c r="C129" s="35" t="s">
        <v>222</v>
      </c>
      <c r="D129" s="27" t="s">
        <v>30</v>
      </c>
      <c r="E129" s="26" t="s">
        <v>22</v>
      </c>
      <c r="F129" s="26" t="s">
        <v>27</v>
      </c>
      <c r="G129" s="30">
        <v>45205.0</v>
      </c>
      <c r="H129" s="30">
        <v>45388.0</v>
      </c>
      <c r="I129" s="31">
        <v>39000.0</v>
      </c>
      <c r="J129" s="32">
        <v>1185.6</v>
      </c>
      <c r="K129" s="31">
        <v>1119.3</v>
      </c>
      <c r="L129" s="31">
        <v>44.2</v>
      </c>
      <c r="M129" s="31">
        <v>10105.6</v>
      </c>
      <c r="N129" s="31">
        <f t="shared" si="1"/>
        <v>12454.7</v>
      </c>
      <c r="O129" s="31">
        <f t="shared" si="2"/>
        <v>26545.3</v>
      </c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57.75" customHeight="1">
      <c r="A130" s="26">
        <v>105.0</v>
      </c>
      <c r="B130" s="34" t="s">
        <v>223</v>
      </c>
      <c r="C130" s="35" t="s">
        <v>220</v>
      </c>
      <c r="D130" s="29" t="s">
        <v>43</v>
      </c>
      <c r="E130" s="26" t="s">
        <v>22</v>
      </c>
      <c r="F130" s="26" t="s">
        <v>23</v>
      </c>
      <c r="G130" s="30">
        <v>45170.0</v>
      </c>
      <c r="H130" s="30">
        <v>45352.0</v>
      </c>
      <c r="I130" s="31">
        <v>55000.0</v>
      </c>
      <c r="J130" s="32">
        <v>1672.0</v>
      </c>
      <c r="K130" s="31">
        <v>1578.5</v>
      </c>
      <c r="L130" s="31">
        <v>2559.68</v>
      </c>
      <c r="M130" s="31">
        <v>25.0</v>
      </c>
      <c r="N130" s="31">
        <f t="shared" si="1"/>
        <v>5835.18</v>
      </c>
      <c r="O130" s="31">
        <f t="shared" si="2"/>
        <v>49164.82</v>
      </c>
      <c r="P130" s="25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57.75" customHeight="1">
      <c r="A131" s="26">
        <v>106.0</v>
      </c>
      <c r="B131" s="34" t="s">
        <v>224</v>
      </c>
      <c r="C131" s="35" t="s">
        <v>216</v>
      </c>
      <c r="D131" s="27" t="s">
        <v>94</v>
      </c>
      <c r="E131" s="26" t="s">
        <v>22</v>
      </c>
      <c r="F131" s="26" t="s">
        <v>27</v>
      </c>
      <c r="G131" s="30">
        <v>45323.0</v>
      </c>
      <c r="H131" s="30">
        <v>45505.0</v>
      </c>
      <c r="I131" s="31">
        <v>65018.2</v>
      </c>
      <c r="J131" s="32">
        <v>1976.55</v>
      </c>
      <c r="K131" s="31">
        <v>1866.02</v>
      </c>
      <c r="L131" s="31">
        <v>4431.0</v>
      </c>
      <c r="M131" s="31">
        <v>25.0</v>
      </c>
      <c r="N131" s="31">
        <f t="shared" si="1"/>
        <v>8298.57</v>
      </c>
      <c r="O131" s="31">
        <f t="shared" si="2"/>
        <v>56719.63</v>
      </c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57.75" customHeight="1">
      <c r="A132" s="26">
        <v>107.0</v>
      </c>
      <c r="B132" s="34" t="s">
        <v>225</v>
      </c>
      <c r="C132" s="35" t="s">
        <v>216</v>
      </c>
      <c r="D132" s="27" t="s">
        <v>94</v>
      </c>
      <c r="E132" s="26" t="s">
        <v>22</v>
      </c>
      <c r="F132" s="26" t="s">
        <v>27</v>
      </c>
      <c r="G132" s="30">
        <v>45200.0</v>
      </c>
      <c r="H132" s="30">
        <v>45383.0</v>
      </c>
      <c r="I132" s="31">
        <v>65000.0</v>
      </c>
      <c r="J132" s="32">
        <v>1976.0</v>
      </c>
      <c r="K132" s="31">
        <v>1865.5</v>
      </c>
      <c r="L132" s="31">
        <v>4427.58</v>
      </c>
      <c r="M132" s="31">
        <v>25.0</v>
      </c>
      <c r="N132" s="31">
        <f t="shared" si="1"/>
        <v>8294.08</v>
      </c>
      <c r="O132" s="31">
        <f t="shared" si="2"/>
        <v>56705.92</v>
      </c>
      <c r="P132" s="25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57.75" customHeight="1">
      <c r="A133" s="26">
        <v>108.0</v>
      </c>
      <c r="B133" s="27" t="s">
        <v>226</v>
      </c>
      <c r="C133" s="28" t="s">
        <v>227</v>
      </c>
      <c r="D133" s="27" t="s">
        <v>228</v>
      </c>
      <c r="E133" s="26" t="s">
        <v>22</v>
      </c>
      <c r="F133" s="26" t="s">
        <v>27</v>
      </c>
      <c r="G133" s="30">
        <v>45273.0</v>
      </c>
      <c r="H133" s="30">
        <v>45456.0</v>
      </c>
      <c r="I133" s="31">
        <v>65018.0</v>
      </c>
      <c r="J133" s="32">
        <v>1976.55</v>
      </c>
      <c r="K133" s="31">
        <v>1866.02</v>
      </c>
      <c r="L133" s="31">
        <v>4430.96</v>
      </c>
      <c r="M133" s="31">
        <v>25.0</v>
      </c>
      <c r="N133" s="31">
        <f t="shared" si="1"/>
        <v>8298.53</v>
      </c>
      <c r="O133" s="31">
        <f t="shared" si="2"/>
        <v>56719.47</v>
      </c>
      <c r="P133" s="25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57.75" customHeight="1">
      <c r="A134" s="26">
        <v>109.0</v>
      </c>
      <c r="B134" s="27" t="s">
        <v>229</v>
      </c>
      <c r="C134" s="28" t="s">
        <v>230</v>
      </c>
      <c r="D134" s="27" t="s">
        <v>81</v>
      </c>
      <c r="E134" s="26" t="s">
        <v>22</v>
      </c>
      <c r="F134" s="26" t="s">
        <v>23</v>
      </c>
      <c r="G134" s="30">
        <v>45261.0</v>
      </c>
      <c r="H134" s="30">
        <v>45444.0</v>
      </c>
      <c r="I134" s="31">
        <v>55000.0</v>
      </c>
      <c r="J134" s="32">
        <v>1672.0</v>
      </c>
      <c r="K134" s="31">
        <v>1578.5</v>
      </c>
      <c r="L134" s="31">
        <v>2559.68</v>
      </c>
      <c r="M134" s="31">
        <v>25.0</v>
      </c>
      <c r="N134" s="31">
        <f t="shared" si="1"/>
        <v>5835.18</v>
      </c>
      <c r="O134" s="31">
        <f t="shared" si="2"/>
        <v>49164.82</v>
      </c>
      <c r="P134" s="25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57.75" customHeight="1">
      <c r="A135" s="26">
        <v>110.0</v>
      </c>
      <c r="B135" s="35" t="s">
        <v>231</v>
      </c>
      <c r="C135" s="35" t="s">
        <v>216</v>
      </c>
      <c r="D135" s="27" t="s">
        <v>94</v>
      </c>
      <c r="E135" s="26" t="s">
        <v>22</v>
      </c>
      <c r="F135" s="26" t="s">
        <v>27</v>
      </c>
      <c r="G135" s="30">
        <v>45200.0</v>
      </c>
      <c r="H135" s="30">
        <v>45383.0</v>
      </c>
      <c r="I135" s="31">
        <v>69662.63</v>
      </c>
      <c r="J135" s="32">
        <v>2117.74</v>
      </c>
      <c r="K135" s="31">
        <v>1999.32</v>
      </c>
      <c r="L135" s="31">
        <v>5304.99</v>
      </c>
      <c r="M135" s="31">
        <v>25.0</v>
      </c>
      <c r="N135" s="31">
        <f t="shared" si="1"/>
        <v>9447.05</v>
      </c>
      <c r="O135" s="31">
        <f t="shared" si="2"/>
        <v>60215.58</v>
      </c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57.75" customHeight="1">
      <c r="A136" s="26">
        <v>111.0</v>
      </c>
      <c r="B136" s="34" t="s">
        <v>232</v>
      </c>
      <c r="C136" s="35" t="s">
        <v>212</v>
      </c>
      <c r="D136" s="27" t="s">
        <v>112</v>
      </c>
      <c r="E136" s="26" t="s">
        <v>22</v>
      </c>
      <c r="F136" s="26" t="s">
        <v>27</v>
      </c>
      <c r="G136" s="30">
        <v>45200.0</v>
      </c>
      <c r="H136" s="30">
        <v>45383.0</v>
      </c>
      <c r="I136" s="31">
        <v>65000.0</v>
      </c>
      <c r="J136" s="32">
        <v>1976.0</v>
      </c>
      <c r="K136" s="31">
        <v>1865.5</v>
      </c>
      <c r="L136" s="31">
        <v>4427.58</v>
      </c>
      <c r="M136" s="31">
        <v>25.0</v>
      </c>
      <c r="N136" s="31">
        <f t="shared" si="1"/>
        <v>8294.08</v>
      </c>
      <c r="O136" s="31">
        <f t="shared" si="2"/>
        <v>56705.92</v>
      </c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57.75" customHeight="1">
      <c r="A137" s="26">
        <v>112.0</v>
      </c>
      <c r="B137" s="34" t="s">
        <v>233</v>
      </c>
      <c r="C137" s="35" t="s">
        <v>193</v>
      </c>
      <c r="D137" s="27" t="s">
        <v>234</v>
      </c>
      <c r="E137" s="26" t="s">
        <v>22</v>
      </c>
      <c r="F137" s="26" t="s">
        <v>23</v>
      </c>
      <c r="G137" s="30">
        <v>45200.0</v>
      </c>
      <c r="H137" s="30">
        <v>45383.0</v>
      </c>
      <c r="I137" s="31">
        <v>60000.0</v>
      </c>
      <c r="J137" s="32">
        <v>1824.0</v>
      </c>
      <c r="K137" s="31">
        <v>1722.0</v>
      </c>
      <c r="L137" s="31">
        <v>3486.68</v>
      </c>
      <c r="M137" s="31">
        <v>25.0</v>
      </c>
      <c r="N137" s="31">
        <f t="shared" si="1"/>
        <v>7057.68</v>
      </c>
      <c r="O137" s="31">
        <f t="shared" si="2"/>
        <v>52942.32</v>
      </c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57.75" customHeight="1">
      <c r="A138" s="26">
        <v>113.0</v>
      </c>
      <c r="B138" s="34" t="s">
        <v>235</v>
      </c>
      <c r="C138" s="35" t="s">
        <v>236</v>
      </c>
      <c r="D138" s="27" t="s">
        <v>112</v>
      </c>
      <c r="E138" s="26" t="s">
        <v>22</v>
      </c>
      <c r="F138" s="26" t="s">
        <v>27</v>
      </c>
      <c r="G138" s="30">
        <v>45261.0</v>
      </c>
      <c r="H138" s="30">
        <v>45444.0</v>
      </c>
      <c r="I138" s="31">
        <v>13200.0</v>
      </c>
      <c r="J138" s="32">
        <v>401.28</v>
      </c>
      <c r="K138" s="31">
        <v>378.84</v>
      </c>
      <c r="L138" s="31">
        <v>0.0</v>
      </c>
      <c r="M138" s="31">
        <v>25.0</v>
      </c>
      <c r="N138" s="31">
        <f t="shared" si="1"/>
        <v>805.12</v>
      </c>
      <c r="O138" s="31">
        <f t="shared" si="2"/>
        <v>12394.88</v>
      </c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57.75" customHeight="1">
      <c r="A139" s="26">
        <v>114.0</v>
      </c>
      <c r="B139" s="34" t="s">
        <v>237</v>
      </c>
      <c r="C139" s="35" t="s">
        <v>238</v>
      </c>
      <c r="D139" s="27" t="s">
        <v>109</v>
      </c>
      <c r="E139" s="26" t="s">
        <v>22</v>
      </c>
      <c r="F139" s="26" t="s">
        <v>27</v>
      </c>
      <c r="G139" s="30">
        <v>45200.0</v>
      </c>
      <c r="H139" s="30">
        <v>45383.0</v>
      </c>
      <c r="I139" s="31">
        <v>35000.0</v>
      </c>
      <c r="J139" s="32">
        <v>1064.0</v>
      </c>
      <c r="K139" s="31">
        <v>1004.5</v>
      </c>
      <c r="L139" s="31">
        <v>0.0</v>
      </c>
      <c r="M139" s="31">
        <v>1740.46</v>
      </c>
      <c r="N139" s="31">
        <f t="shared" si="1"/>
        <v>3808.96</v>
      </c>
      <c r="O139" s="31">
        <f t="shared" si="2"/>
        <v>31191.04</v>
      </c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57.75" customHeight="1">
      <c r="A140" s="26">
        <v>115.0</v>
      </c>
      <c r="B140" s="34" t="s">
        <v>239</v>
      </c>
      <c r="C140" s="35" t="s">
        <v>240</v>
      </c>
      <c r="D140" s="27" t="s">
        <v>241</v>
      </c>
      <c r="E140" s="26" t="s">
        <v>22</v>
      </c>
      <c r="F140" s="26" t="s">
        <v>27</v>
      </c>
      <c r="G140" s="30">
        <v>45261.0</v>
      </c>
      <c r="H140" s="30">
        <v>45444.0</v>
      </c>
      <c r="I140" s="31">
        <v>40000.0</v>
      </c>
      <c r="J140" s="32">
        <v>1216.0</v>
      </c>
      <c r="K140" s="31">
        <v>1148.0</v>
      </c>
      <c r="L140" s="31">
        <v>442.65</v>
      </c>
      <c r="M140" s="31">
        <v>25.0</v>
      </c>
      <c r="N140" s="31">
        <f t="shared" si="1"/>
        <v>2831.65</v>
      </c>
      <c r="O140" s="31">
        <f t="shared" si="2"/>
        <v>37168.35</v>
      </c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57.75" customHeight="1">
      <c r="A141" s="26">
        <v>116.0</v>
      </c>
      <c r="B141" s="34" t="s">
        <v>242</v>
      </c>
      <c r="C141" s="35" t="s">
        <v>193</v>
      </c>
      <c r="D141" s="27" t="s">
        <v>234</v>
      </c>
      <c r="E141" s="26" t="s">
        <v>22</v>
      </c>
      <c r="F141" s="26" t="s">
        <v>23</v>
      </c>
      <c r="G141" s="30">
        <v>45264.0</v>
      </c>
      <c r="H141" s="30">
        <v>45447.0</v>
      </c>
      <c r="I141" s="31">
        <v>45000.0</v>
      </c>
      <c r="J141" s="32">
        <v>1368.0</v>
      </c>
      <c r="K141" s="31">
        <v>1291.5</v>
      </c>
      <c r="L141" s="31">
        <v>1148.33</v>
      </c>
      <c r="M141" s="31">
        <v>25.0</v>
      </c>
      <c r="N141" s="31">
        <f t="shared" si="1"/>
        <v>3832.83</v>
      </c>
      <c r="O141" s="31">
        <f t="shared" si="2"/>
        <v>41167.17</v>
      </c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57.75" customHeight="1">
      <c r="A142" s="26">
        <v>117.0</v>
      </c>
      <c r="B142" s="27" t="s">
        <v>243</v>
      </c>
      <c r="C142" s="28" t="s">
        <v>220</v>
      </c>
      <c r="D142" s="29" t="s">
        <v>43</v>
      </c>
      <c r="E142" s="26" t="s">
        <v>22</v>
      </c>
      <c r="F142" s="26" t="s">
        <v>23</v>
      </c>
      <c r="G142" s="30">
        <v>45231.0</v>
      </c>
      <c r="H142" s="30">
        <v>45413.0</v>
      </c>
      <c r="I142" s="31">
        <v>75000.0</v>
      </c>
      <c r="J142" s="32">
        <v>2280.0</v>
      </c>
      <c r="K142" s="31">
        <v>2152.5</v>
      </c>
      <c r="L142" s="31">
        <v>6309.38</v>
      </c>
      <c r="M142" s="31">
        <v>25.0</v>
      </c>
      <c r="N142" s="31">
        <f t="shared" si="1"/>
        <v>10766.88</v>
      </c>
      <c r="O142" s="31">
        <f t="shared" si="2"/>
        <v>64233.12</v>
      </c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57.75" customHeight="1">
      <c r="A143" s="26">
        <v>118.0</v>
      </c>
      <c r="B143" s="34" t="s">
        <v>244</v>
      </c>
      <c r="C143" s="35" t="s">
        <v>245</v>
      </c>
      <c r="D143" s="29" t="s">
        <v>43</v>
      </c>
      <c r="E143" s="26" t="s">
        <v>22</v>
      </c>
      <c r="F143" s="26" t="s">
        <v>23</v>
      </c>
      <c r="G143" s="30">
        <v>45170.0</v>
      </c>
      <c r="H143" s="30">
        <v>45352.0</v>
      </c>
      <c r="I143" s="31">
        <v>55000.0</v>
      </c>
      <c r="J143" s="32">
        <v>1672.0</v>
      </c>
      <c r="K143" s="31">
        <v>1578.5</v>
      </c>
      <c r="L143" s="31">
        <v>2559.68</v>
      </c>
      <c r="M143" s="31">
        <v>25.0</v>
      </c>
      <c r="N143" s="31">
        <f t="shared" si="1"/>
        <v>5835.18</v>
      </c>
      <c r="O143" s="31">
        <f t="shared" si="2"/>
        <v>49164.82</v>
      </c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57.75" customHeight="1">
      <c r="A144" s="26">
        <v>119.0</v>
      </c>
      <c r="B144" s="27" t="s">
        <v>246</v>
      </c>
      <c r="C144" s="28" t="s">
        <v>220</v>
      </c>
      <c r="D144" s="29" t="s">
        <v>43</v>
      </c>
      <c r="E144" s="26" t="s">
        <v>22</v>
      </c>
      <c r="F144" s="26" t="s">
        <v>23</v>
      </c>
      <c r="G144" s="30">
        <v>45233.0</v>
      </c>
      <c r="H144" s="30">
        <v>45415.0</v>
      </c>
      <c r="I144" s="31">
        <v>80000.0</v>
      </c>
      <c r="J144" s="32">
        <v>2432.0</v>
      </c>
      <c r="K144" s="31">
        <v>2296.0</v>
      </c>
      <c r="L144" s="31">
        <v>7400.87</v>
      </c>
      <c r="M144" s="31">
        <v>25.0</v>
      </c>
      <c r="N144" s="31">
        <f t="shared" si="1"/>
        <v>12153.87</v>
      </c>
      <c r="O144" s="31">
        <f t="shared" si="2"/>
        <v>67846.13</v>
      </c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57.75" customHeight="1">
      <c r="A145" s="26">
        <v>120.0</v>
      </c>
      <c r="B145" s="34" t="s">
        <v>247</v>
      </c>
      <c r="C145" s="35" t="s">
        <v>248</v>
      </c>
      <c r="D145" s="27" t="s">
        <v>228</v>
      </c>
      <c r="E145" s="26" t="s">
        <v>22</v>
      </c>
      <c r="F145" s="26" t="s">
        <v>27</v>
      </c>
      <c r="G145" s="30">
        <v>45200.0</v>
      </c>
      <c r="H145" s="30">
        <v>45383.0</v>
      </c>
      <c r="I145" s="31">
        <v>69658.73</v>
      </c>
      <c r="J145" s="32">
        <v>2117.63</v>
      </c>
      <c r="K145" s="31">
        <v>1999.21</v>
      </c>
      <c r="L145" s="31">
        <v>5304.25</v>
      </c>
      <c r="M145" s="31">
        <v>25.0</v>
      </c>
      <c r="N145" s="31">
        <f t="shared" si="1"/>
        <v>9446.09</v>
      </c>
      <c r="O145" s="31">
        <f t="shared" si="2"/>
        <v>60212.64</v>
      </c>
      <c r="P145" s="33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57.75" customHeight="1">
      <c r="A146" s="26">
        <v>121.0</v>
      </c>
      <c r="B146" s="34" t="s">
        <v>249</v>
      </c>
      <c r="C146" s="35" t="s">
        <v>236</v>
      </c>
      <c r="D146" s="27" t="s">
        <v>94</v>
      </c>
      <c r="E146" s="26" t="s">
        <v>22</v>
      </c>
      <c r="F146" s="26" t="s">
        <v>23</v>
      </c>
      <c r="G146" s="30">
        <v>45323.0</v>
      </c>
      <c r="H146" s="30">
        <v>45689.0</v>
      </c>
      <c r="I146" s="31">
        <v>11000.0</v>
      </c>
      <c r="J146" s="32">
        <v>334.4</v>
      </c>
      <c r="K146" s="31">
        <v>315.7</v>
      </c>
      <c r="L146" s="31">
        <v>0.0</v>
      </c>
      <c r="M146" s="31">
        <v>25.0</v>
      </c>
      <c r="N146" s="31">
        <f t="shared" si="1"/>
        <v>675.1</v>
      </c>
      <c r="O146" s="31">
        <f t="shared" si="2"/>
        <v>10324.9</v>
      </c>
      <c r="P146" s="33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57.75" customHeight="1">
      <c r="A147" s="26">
        <v>122.0</v>
      </c>
      <c r="B147" s="27" t="s">
        <v>250</v>
      </c>
      <c r="C147" s="28" t="s">
        <v>220</v>
      </c>
      <c r="D147" s="27" t="s">
        <v>43</v>
      </c>
      <c r="E147" s="26" t="s">
        <v>22</v>
      </c>
      <c r="F147" s="26" t="s">
        <v>23</v>
      </c>
      <c r="G147" s="30">
        <v>45231.0</v>
      </c>
      <c r="H147" s="30">
        <v>45413.0</v>
      </c>
      <c r="I147" s="31">
        <v>55000.0</v>
      </c>
      <c r="J147" s="32">
        <v>1672.0</v>
      </c>
      <c r="K147" s="31">
        <v>1578.5</v>
      </c>
      <c r="L147" s="31">
        <v>2559.68</v>
      </c>
      <c r="M147" s="31">
        <v>678.83</v>
      </c>
      <c r="N147" s="31">
        <f t="shared" si="1"/>
        <v>6489.01</v>
      </c>
      <c r="O147" s="31">
        <f t="shared" si="2"/>
        <v>48510.99</v>
      </c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57.75" customHeight="1">
      <c r="A148" s="26">
        <v>123.0</v>
      </c>
      <c r="B148" s="34" t="s">
        <v>251</v>
      </c>
      <c r="C148" s="35" t="s">
        <v>252</v>
      </c>
      <c r="D148" s="27" t="s">
        <v>30</v>
      </c>
      <c r="E148" s="26" t="s">
        <v>22</v>
      </c>
      <c r="F148" s="26" t="s">
        <v>23</v>
      </c>
      <c r="G148" s="30">
        <v>45261.0</v>
      </c>
      <c r="H148" s="30">
        <v>45444.0</v>
      </c>
      <c r="I148" s="31">
        <v>50000.0</v>
      </c>
      <c r="J148" s="32">
        <v>1520.0</v>
      </c>
      <c r="K148" s="31">
        <v>1435.0</v>
      </c>
      <c r="L148" s="31">
        <v>1339.36</v>
      </c>
      <c r="M148" s="31">
        <v>3455.92</v>
      </c>
      <c r="N148" s="31">
        <f t="shared" si="1"/>
        <v>7750.28</v>
      </c>
      <c r="O148" s="31">
        <f t="shared" si="2"/>
        <v>42249.72</v>
      </c>
      <c r="P148" s="33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57.75" customHeight="1">
      <c r="A149" s="26">
        <v>124.0</v>
      </c>
      <c r="B149" s="34" t="s">
        <v>253</v>
      </c>
      <c r="C149" s="35" t="s">
        <v>193</v>
      </c>
      <c r="D149" s="27" t="s">
        <v>234</v>
      </c>
      <c r="E149" s="26" t="s">
        <v>22</v>
      </c>
      <c r="F149" s="26" t="s">
        <v>27</v>
      </c>
      <c r="G149" s="30">
        <v>45261.0</v>
      </c>
      <c r="H149" s="30">
        <v>45444.0</v>
      </c>
      <c r="I149" s="31">
        <v>45000.0</v>
      </c>
      <c r="J149" s="32">
        <v>1368.0</v>
      </c>
      <c r="K149" s="31">
        <v>1291.5</v>
      </c>
      <c r="L149" s="31">
        <v>1148.33</v>
      </c>
      <c r="M149" s="31">
        <v>25.0</v>
      </c>
      <c r="N149" s="31">
        <f t="shared" si="1"/>
        <v>3832.83</v>
      </c>
      <c r="O149" s="31">
        <f t="shared" si="2"/>
        <v>41167.17</v>
      </c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57.75" customHeight="1">
      <c r="A150" s="26">
        <v>125.0</v>
      </c>
      <c r="B150" s="34" t="s">
        <v>254</v>
      </c>
      <c r="C150" s="35" t="s">
        <v>216</v>
      </c>
      <c r="D150" s="27" t="s">
        <v>208</v>
      </c>
      <c r="E150" s="26" t="s">
        <v>22</v>
      </c>
      <c r="F150" s="26" t="s">
        <v>27</v>
      </c>
      <c r="G150" s="30">
        <v>45048.0</v>
      </c>
      <c r="H150" s="30">
        <v>45414.0</v>
      </c>
      <c r="I150" s="31">
        <v>65018.2</v>
      </c>
      <c r="J150" s="32">
        <v>1976.55</v>
      </c>
      <c r="K150" s="31">
        <v>1866.02</v>
      </c>
      <c r="L150" s="31">
        <v>4431.0</v>
      </c>
      <c r="M150" s="31">
        <v>25.0</v>
      </c>
      <c r="N150" s="31">
        <f t="shared" si="1"/>
        <v>8298.57</v>
      </c>
      <c r="O150" s="31">
        <f t="shared" si="2"/>
        <v>56719.63</v>
      </c>
      <c r="P150" s="33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57.75" customHeight="1">
      <c r="A151" s="26">
        <v>126.0</v>
      </c>
      <c r="B151" s="34" t="s">
        <v>255</v>
      </c>
      <c r="C151" s="35" t="s">
        <v>256</v>
      </c>
      <c r="D151" s="27" t="s">
        <v>112</v>
      </c>
      <c r="E151" s="26" t="s">
        <v>22</v>
      </c>
      <c r="F151" s="26" t="s">
        <v>27</v>
      </c>
      <c r="G151" s="30">
        <v>45261.0</v>
      </c>
      <c r="H151" s="30">
        <v>45444.0</v>
      </c>
      <c r="I151" s="31">
        <v>50000.0</v>
      </c>
      <c r="J151" s="32">
        <v>1520.0</v>
      </c>
      <c r="K151" s="31">
        <v>1435.0</v>
      </c>
      <c r="L151" s="31">
        <v>1854.0</v>
      </c>
      <c r="M151" s="31">
        <v>25.0</v>
      </c>
      <c r="N151" s="31">
        <f t="shared" si="1"/>
        <v>4834</v>
      </c>
      <c r="O151" s="31">
        <f t="shared" si="2"/>
        <v>45166</v>
      </c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57.75" customHeight="1">
      <c r="A152" s="26">
        <v>127.0</v>
      </c>
      <c r="B152" s="34" t="s">
        <v>257</v>
      </c>
      <c r="C152" s="35" t="s">
        <v>216</v>
      </c>
      <c r="D152" s="27" t="s">
        <v>94</v>
      </c>
      <c r="E152" s="26" t="s">
        <v>22</v>
      </c>
      <c r="F152" s="26" t="s">
        <v>27</v>
      </c>
      <c r="G152" s="30">
        <v>45200.0</v>
      </c>
      <c r="H152" s="30">
        <v>45383.0</v>
      </c>
      <c r="I152" s="31">
        <v>69662.63</v>
      </c>
      <c r="J152" s="32">
        <v>2117.74</v>
      </c>
      <c r="K152" s="31">
        <v>1999.32</v>
      </c>
      <c r="L152" s="31">
        <v>5304.99</v>
      </c>
      <c r="M152" s="31">
        <v>25.0</v>
      </c>
      <c r="N152" s="31">
        <f t="shared" si="1"/>
        <v>9447.05</v>
      </c>
      <c r="O152" s="31">
        <f t="shared" si="2"/>
        <v>60215.58</v>
      </c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57.75" customHeight="1">
      <c r="A153" s="26">
        <v>128.0</v>
      </c>
      <c r="B153" s="27" t="s">
        <v>258</v>
      </c>
      <c r="C153" s="28" t="s">
        <v>259</v>
      </c>
      <c r="D153" s="29" t="s">
        <v>91</v>
      </c>
      <c r="E153" s="26" t="s">
        <v>22</v>
      </c>
      <c r="F153" s="26" t="s">
        <v>27</v>
      </c>
      <c r="G153" s="30">
        <v>45233.0</v>
      </c>
      <c r="H153" s="30">
        <v>45415.0</v>
      </c>
      <c r="I153" s="31">
        <v>55000.0</v>
      </c>
      <c r="J153" s="32">
        <v>1672.0</v>
      </c>
      <c r="K153" s="31">
        <v>1578.5</v>
      </c>
      <c r="L153" s="31">
        <v>2559.68</v>
      </c>
      <c r="M153" s="31">
        <v>25.0</v>
      </c>
      <c r="N153" s="31">
        <f t="shared" si="1"/>
        <v>5835.18</v>
      </c>
      <c r="O153" s="31">
        <f t="shared" si="2"/>
        <v>49164.82</v>
      </c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57.75" customHeight="1">
      <c r="A154" s="26">
        <v>129.0</v>
      </c>
      <c r="B154" s="34" t="s">
        <v>260</v>
      </c>
      <c r="C154" s="35" t="s">
        <v>261</v>
      </c>
      <c r="D154" s="29" t="s">
        <v>43</v>
      </c>
      <c r="E154" s="26" t="s">
        <v>22</v>
      </c>
      <c r="F154" s="26" t="s">
        <v>23</v>
      </c>
      <c r="G154" s="30">
        <v>45139.0</v>
      </c>
      <c r="H154" s="30">
        <v>45505.0</v>
      </c>
      <c r="I154" s="31">
        <v>65000.0</v>
      </c>
      <c r="J154" s="32">
        <v>1976.0</v>
      </c>
      <c r="K154" s="31">
        <v>1865.5</v>
      </c>
      <c r="L154" s="31">
        <v>4427.58</v>
      </c>
      <c r="M154" s="31">
        <v>25.0</v>
      </c>
      <c r="N154" s="31">
        <f t="shared" si="1"/>
        <v>8294.08</v>
      </c>
      <c r="O154" s="31">
        <f t="shared" si="2"/>
        <v>56705.92</v>
      </c>
      <c r="P154" s="33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57.75" customHeight="1">
      <c r="A155" s="26">
        <v>130.0</v>
      </c>
      <c r="B155" s="34" t="s">
        <v>262</v>
      </c>
      <c r="C155" s="35" t="s">
        <v>216</v>
      </c>
      <c r="D155" s="27" t="s">
        <v>115</v>
      </c>
      <c r="E155" s="26" t="s">
        <v>22</v>
      </c>
      <c r="F155" s="26" t="s">
        <v>27</v>
      </c>
      <c r="G155" s="30">
        <v>45200.0</v>
      </c>
      <c r="H155" s="30">
        <v>45566.0</v>
      </c>
      <c r="I155" s="31">
        <v>65018.2</v>
      </c>
      <c r="J155" s="32">
        <v>1976.55</v>
      </c>
      <c r="K155" s="31">
        <v>1866.02</v>
      </c>
      <c r="L155" s="31">
        <v>4431.0</v>
      </c>
      <c r="M155" s="31">
        <v>25.0</v>
      </c>
      <c r="N155" s="31">
        <f t="shared" si="1"/>
        <v>8298.57</v>
      </c>
      <c r="O155" s="31">
        <f t="shared" si="2"/>
        <v>56719.63</v>
      </c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57.75" customHeight="1">
      <c r="A156" s="26">
        <v>131.0</v>
      </c>
      <c r="B156" s="34" t="s">
        <v>263</v>
      </c>
      <c r="C156" s="35" t="s">
        <v>193</v>
      </c>
      <c r="D156" s="27" t="s">
        <v>234</v>
      </c>
      <c r="E156" s="26" t="s">
        <v>22</v>
      </c>
      <c r="F156" s="26" t="s">
        <v>27</v>
      </c>
      <c r="G156" s="30">
        <v>45200.0</v>
      </c>
      <c r="H156" s="30">
        <v>45383.0</v>
      </c>
      <c r="I156" s="31">
        <v>45000.0</v>
      </c>
      <c r="J156" s="32">
        <v>1368.0</v>
      </c>
      <c r="K156" s="31">
        <v>1291.5</v>
      </c>
      <c r="L156" s="31">
        <v>1148.33</v>
      </c>
      <c r="M156" s="31">
        <v>13125.35</v>
      </c>
      <c r="N156" s="31">
        <f t="shared" si="1"/>
        <v>16933.18</v>
      </c>
      <c r="O156" s="31">
        <f t="shared" si="2"/>
        <v>28066.82</v>
      </c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57.75" customHeight="1">
      <c r="A157" s="26">
        <v>132.0</v>
      </c>
      <c r="B157" s="34" t="s">
        <v>264</v>
      </c>
      <c r="C157" s="35" t="s">
        <v>252</v>
      </c>
      <c r="D157" s="27" t="s">
        <v>94</v>
      </c>
      <c r="E157" s="26" t="s">
        <v>22</v>
      </c>
      <c r="F157" s="26" t="s">
        <v>23</v>
      </c>
      <c r="G157" s="30">
        <v>45200.0</v>
      </c>
      <c r="H157" s="30">
        <v>45383.0</v>
      </c>
      <c r="I157" s="31">
        <v>65000.0</v>
      </c>
      <c r="J157" s="32">
        <v>1976.0</v>
      </c>
      <c r="K157" s="31">
        <v>1865.5</v>
      </c>
      <c r="L157" s="31">
        <v>4427.58</v>
      </c>
      <c r="M157" s="31">
        <v>25.0</v>
      </c>
      <c r="N157" s="31">
        <f t="shared" si="1"/>
        <v>8294.08</v>
      </c>
      <c r="O157" s="31">
        <f t="shared" si="2"/>
        <v>56705.92</v>
      </c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57.75" customHeight="1">
      <c r="A158" s="26">
        <v>133.0</v>
      </c>
      <c r="B158" s="34" t="s">
        <v>265</v>
      </c>
      <c r="C158" s="35" t="s">
        <v>261</v>
      </c>
      <c r="D158" s="27" t="s">
        <v>94</v>
      </c>
      <c r="E158" s="26" t="s">
        <v>22</v>
      </c>
      <c r="F158" s="26" t="s">
        <v>27</v>
      </c>
      <c r="G158" s="30">
        <v>45271.0</v>
      </c>
      <c r="H158" s="30">
        <v>45454.0</v>
      </c>
      <c r="I158" s="31">
        <v>31190.49</v>
      </c>
      <c r="J158" s="32">
        <v>948.19</v>
      </c>
      <c r="K158" s="31">
        <v>895.17</v>
      </c>
      <c r="L158" s="31">
        <v>0.0</v>
      </c>
      <c r="M158" s="31">
        <v>25.0</v>
      </c>
      <c r="N158" s="31">
        <f t="shared" si="1"/>
        <v>1868.36</v>
      </c>
      <c r="O158" s="31">
        <f t="shared" si="2"/>
        <v>29322.13</v>
      </c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57.75" customHeight="1">
      <c r="A159" s="26">
        <v>134.0</v>
      </c>
      <c r="B159" s="34" t="s">
        <v>266</v>
      </c>
      <c r="C159" s="35" t="s">
        <v>261</v>
      </c>
      <c r="D159" s="29" t="s">
        <v>43</v>
      </c>
      <c r="E159" s="26" t="s">
        <v>22</v>
      </c>
      <c r="F159" s="26" t="s">
        <v>27</v>
      </c>
      <c r="G159" s="30">
        <v>45337.0</v>
      </c>
      <c r="H159" s="30">
        <v>45519.0</v>
      </c>
      <c r="I159" s="31">
        <v>55000.0</v>
      </c>
      <c r="J159" s="32">
        <v>1672.0</v>
      </c>
      <c r="K159" s="31">
        <v>1578.5</v>
      </c>
      <c r="L159" s="31">
        <v>2559.68</v>
      </c>
      <c r="M159" s="31">
        <v>25.0</v>
      </c>
      <c r="N159" s="31">
        <f t="shared" si="1"/>
        <v>5835.18</v>
      </c>
      <c r="O159" s="31">
        <f t="shared" si="2"/>
        <v>49164.82</v>
      </c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57.75" customHeight="1">
      <c r="A160" s="26">
        <v>135.0</v>
      </c>
      <c r="B160" s="34" t="s">
        <v>267</v>
      </c>
      <c r="C160" s="35" t="s">
        <v>268</v>
      </c>
      <c r="D160" s="27" t="s">
        <v>94</v>
      </c>
      <c r="E160" s="26" t="s">
        <v>22</v>
      </c>
      <c r="F160" s="26" t="s">
        <v>23</v>
      </c>
      <c r="G160" s="30">
        <v>45261.0</v>
      </c>
      <c r="H160" s="30">
        <v>45444.0</v>
      </c>
      <c r="I160" s="31">
        <v>71500.0</v>
      </c>
      <c r="J160" s="32">
        <v>2173.6</v>
      </c>
      <c r="K160" s="31">
        <v>2052.05</v>
      </c>
      <c r="L160" s="31">
        <v>5650.75</v>
      </c>
      <c r="M160" s="31">
        <v>25.0</v>
      </c>
      <c r="N160" s="31">
        <f t="shared" si="1"/>
        <v>9901.4</v>
      </c>
      <c r="O160" s="31">
        <f t="shared" si="2"/>
        <v>61598.6</v>
      </c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57.75" customHeight="1">
      <c r="A161" s="26">
        <v>136.0</v>
      </c>
      <c r="B161" s="34" t="s">
        <v>269</v>
      </c>
      <c r="C161" s="35" t="s">
        <v>145</v>
      </c>
      <c r="D161" s="27" t="s">
        <v>167</v>
      </c>
      <c r="E161" s="26" t="s">
        <v>22</v>
      </c>
      <c r="F161" s="26" t="s">
        <v>23</v>
      </c>
      <c r="G161" s="30">
        <v>45323.0</v>
      </c>
      <c r="H161" s="30">
        <v>45505.0</v>
      </c>
      <c r="I161" s="31">
        <v>65000.0</v>
      </c>
      <c r="J161" s="32">
        <v>1976.0</v>
      </c>
      <c r="K161" s="31">
        <v>1865.5</v>
      </c>
      <c r="L161" s="31">
        <v>4427.58</v>
      </c>
      <c r="M161" s="31">
        <v>10025.0</v>
      </c>
      <c r="N161" s="31">
        <f t="shared" si="1"/>
        <v>18294.08</v>
      </c>
      <c r="O161" s="31">
        <f t="shared" si="2"/>
        <v>46705.92</v>
      </c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57.75" customHeight="1">
      <c r="A162" s="26">
        <v>137.0</v>
      </c>
      <c r="B162" s="34" t="s">
        <v>270</v>
      </c>
      <c r="C162" s="35" t="s">
        <v>216</v>
      </c>
      <c r="D162" s="27" t="s">
        <v>30</v>
      </c>
      <c r="E162" s="26" t="s">
        <v>22</v>
      </c>
      <c r="F162" s="26" t="s">
        <v>23</v>
      </c>
      <c r="G162" s="30">
        <v>45345.0</v>
      </c>
      <c r="H162" s="30">
        <v>45527.0</v>
      </c>
      <c r="I162" s="31">
        <v>65018.2</v>
      </c>
      <c r="J162" s="32">
        <v>1976.55</v>
      </c>
      <c r="K162" s="31">
        <v>1866.02</v>
      </c>
      <c r="L162" s="31">
        <v>4431.0</v>
      </c>
      <c r="M162" s="31">
        <v>5942.39</v>
      </c>
      <c r="N162" s="31">
        <f t="shared" si="1"/>
        <v>14215.96</v>
      </c>
      <c r="O162" s="31">
        <f t="shared" si="2"/>
        <v>50802.24</v>
      </c>
      <c r="P162" s="33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57.75" customHeight="1">
      <c r="A163" s="26">
        <v>138.0</v>
      </c>
      <c r="B163" s="34" t="s">
        <v>271</v>
      </c>
      <c r="C163" s="35" t="s">
        <v>252</v>
      </c>
      <c r="D163" s="27" t="s">
        <v>112</v>
      </c>
      <c r="E163" s="26" t="s">
        <v>22</v>
      </c>
      <c r="F163" s="26" t="s">
        <v>23</v>
      </c>
      <c r="G163" s="30">
        <v>45261.0</v>
      </c>
      <c r="H163" s="30">
        <v>45444.0</v>
      </c>
      <c r="I163" s="31">
        <v>65000.0</v>
      </c>
      <c r="J163" s="32">
        <v>1976.0</v>
      </c>
      <c r="K163" s="31">
        <v>1865.5</v>
      </c>
      <c r="L163" s="31">
        <v>4427.58</v>
      </c>
      <c r="M163" s="31">
        <v>25.0</v>
      </c>
      <c r="N163" s="31">
        <f t="shared" si="1"/>
        <v>8294.08</v>
      </c>
      <c r="O163" s="31">
        <f t="shared" si="2"/>
        <v>56705.92</v>
      </c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57.75" customHeight="1">
      <c r="A164" s="26">
        <v>139.0</v>
      </c>
      <c r="B164" s="34" t="s">
        <v>272</v>
      </c>
      <c r="C164" s="35" t="s">
        <v>273</v>
      </c>
      <c r="D164" s="27" t="s">
        <v>274</v>
      </c>
      <c r="E164" s="26" t="s">
        <v>22</v>
      </c>
      <c r="F164" s="26" t="s">
        <v>23</v>
      </c>
      <c r="G164" s="30">
        <v>45210.0</v>
      </c>
      <c r="H164" s="30">
        <v>45393.0</v>
      </c>
      <c r="I164" s="31">
        <v>65000.0</v>
      </c>
      <c r="J164" s="32">
        <v>1976.0</v>
      </c>
      <c r="K164" s="31">
        <v>1865.5</v>
      </c>
      <c r="L164" s="31">
        <v>4427.58</v>
      </c>
      <c r="M164" s="31">
        <v>25.0</v>
      </c>
      <c r="N164" s="31">
        <f t="shared" si="1"/>
        <v>8294.08</v>
      </c>
      <c r="O164" s="31">
        <f t="shared" si="2"/>
        <v>56705.92</v>
      </c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57.75" customHeight="1">
      <c r="A165" s="26">
        <v>140.0</v>
      </c>
      <c r="B165" s="34" t="s">
        <v>275</v>
      </c>
      <c r="C165" s="35" t="s">
        <v>193</v>
      </c>
      <c r="D165" s="27" t="s">
        <v>109</v>
      </c>
      <c r="E165" s="26" t="s">
        <v>22</v>
      </c>
      <c r="F165" s="26" t="s">
        <v>27</v>
      </c>
      <c r="G165" s="30">
        <v>45200.0</v>
      </c>
      <c r="H165" s="30">
        <v>45383.0</v>
      </c>
      <c r="I165" s="31">
        <v>45000.0</v>
      </c>
      <c r="J165" s="32">
        <v>1368.0</v>
      </c>
      <c r="K165" s="31">
        <v>1291.5</v>
      </c>
      <c r="L165" s="31">
        <v>1148.33</v>
      </c>
      <c r="M165" s="31">
        <v>25.0</v>
      </c>
      <c r="N165" s="31">
        <f t="shared" si="1"/>
        <v>3832.83</v>
      </c>
      <c r="O165" s="31">
        <f t="shared" si="2"/>
        <v>41167.17</v>
      </c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57.75" customHeight="1">
      <c r="A166" s="26">
        <v>141.0</v>
      </c>
      <c r="B166" s="27" t="s">
        <v>276</v>
      </c>
      <c r="C166" s="28" t="s">
        <v>210</v>
      </c>
      <c r="D166" s="35" t="s">
        <v>94</v>
      </c>
      <c r="E166" s="26" t="s">
        <v>22</v>
      </c>
      <c r="F166" s="26" t="s">
        <v>27</v>
      </c>
      <c r="G166" s="30">
        <v>45261.0</v>
      </c>
      <c r="H166" s="30">
        <v>45444.0</v>
      </c>
      <c r="I166" s="31">
        <v>65018.0</v>
      </c>
      <c r="J166" s="32">
        <v>1976.55</v>
      </c>
      <c r="K166" s="31">
        <v>1866.02</v>
      </c>
      <c r="L166" s="31">
        <v>4430.96</v>
      </c>
      <c r="M166" s="31">
        <v>25.0</v>
      </c>
      <c r="N166" s="31">
        <f t="shared" si="1"/>
        <v>8298.53</v>
      </c>
      <c r="O166" s="31">
        <f t="shared" si="2"/>
        <v>56719.47</v>
      </c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57.75" customHeight="1">
      <c r="A167" s="26">
        <v>142.0</v>
      </c>
      <c r="B167" s="34" t="s">
        <v>277</v>
      </c>
      <c r="C167" s="35" t="s">
        <v>187</v>
      </c>
      <c r="D167" s="28" t="s">
        <v>179</v>
      </c>
      <c r="E167" s="26" t="s">
        <v>22</v>
      </c>
      <c r="F167" s="26" t="s">
        <v>27</v>
      </c>
      <c r="G167" s="30">
        <v>45323.0</v>
      </c>
      <c r="H167" s="30">
        <v>45505.0</v>
      </c>
      <c r="I167" s="31">
        <v>70000.0</v>
      </c>
      <c r="J167" s="32">
        <v>2128.0</v>
      </c>
      <c r="K167" s="31">
        <v>2009.0</v>
      </c>
      <c r="L167" s="31">
        <v>5368.48</v>
      </c>
      <c r="M167" s="31">
        <v>6332.66</v>
      </c>
      <c r="N167" s="31">
        <f t="shared" si="1"/>
        <v>15838.14</v>
      </c>
      <c r="O167" s="31">
        <f t="shared" si="2"/>
        <v>54161.86</v>
      </c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57.75" customHeight="1">
      <c r="A168" s="26">
        <v>143.0</v>
      </c>
      <c r="B168" s="34" t="s">
        <v>278</v>
      </c>
      <c r="C168" s="35" t="s">
        <v>261</v>
      </c>
      <c r="D168" s="29" t="s">
        <v>43</v>
      </c>
      <c r="E168" s="26" t="s">
        <v>22</v>
      </c>
      <c r="F168" s="26" t="s">
        <v>23</v>
      </c>
      <c r="G168" s="30">
        <v>45205.0</v>
      </c>
      <c r="H168" s="30">
        <v>45388.0</v>
      </c>
      <c r="I168" s="31">
        <v>55000.0</v>
      </c>
      <c r="J168" s="32">
        <v>1672.0</v>
      </c>
      <c r="K168" s="31">
        <v>1578.5</v>
      </c>
      <c r="L168" s="31">
        <v>2559.68</v>
      </c>
      <c r="M168" s="31">
        <v>25.0</v>
      </c>
      <c r="N168" s="31">
        <f t="shared" si="1"/>
        <v>5835.18</v>
      </c>
      <c r="O168" s="31">
        <f t="shared" si="2"/>
        <v>49164.82</v>
      </c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57.75" customHeight="1">
      <c r="A169" s="26">
        <v>144.0</v>
      </c>
      <c r="B169" s="34" t="s">
        <v>279</v>
      </c>
      <c r="C169" s="35" t="s">
        <v>193</v>
      </c>
      <c r="D169" s="27" t="s">
        <v>234</v>
      </c>
      <c r="E169" s="26" t="s">
        <v>22</v>
      </c>
      <c r="F169" s="26" t="s">
        <v>27</v>
      </c>
      <c r="G169" s="30">
        <v>45264.0</v>
      </c>
      <c r="H169" s="30">
        <v>45447.0</v>
      </c>
      <c r="I169" s="31">
        <v>45000.0</v>
      </c>
      <c r="J169" s="32">
        <v>1368.0</v>
      </c>
      <c r="K169" s="31">
        <v>1291.5</v>
      </c>
      <c r="L169" s="31">
        <v>1148.33</v>
      </c>
      <c r="M169" s="31">
        <v>25.0</v>
      </c>
      <c r="N169" s="31">
        <f t="shared" si="1"/>
        <v>3832.83</v>
      </c>
      <c r="O169" s="31">
        <f t="shared" si="2"/>
        <v>41167.17</v>
      </c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57.75" customHeight="1">
      <c r="A170" s="26">
        <v>145.0</v>
      </c>
      <c r="B170" s="34" t="s">
        <v>280</v>
      </c>
      <c r="C170" s="35" t="s">
        <v>161</v>
      </c>
      <c r="D170" s="27" t="s">
        <v>59</v>
      </c>
      <c r="E170" s="26" t="s">
        <v>22</v>
      </c>
      <c r="F170" s="26" t="s">
        <v>27</v>
      </c>
      <c r="G170" s="30">
        <v>45313.0</v>
      </c>
      <c r="H170" s="30">
        <v>45495.0</v>
      </c>
      <c r="I170" s="31">
        <v>65000.0</v>
      </c>
      <c r="J170" s="32">
        <v>1976.0</v>
      </c>
      <c r="K170" s="31">
        <v>1865.5</v>
      </c>
      <c r="L170" s="31">
        <v>4427.58</v>
      </c>
      <c r="M170" s="31">
        <v>8332.66</v>
      </c>
      <c r="N170" s="31">
        <f t="shared" si="1"/>
        <v>16601.74</v>
      </c>
      <c r="O170" s="31">
        <f t="shared" si="2"/>
        <v>48398.26</v>
      </c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57.75" customHeight="1">
      <c r="A171" s="26">
        <v>146.0</v>
      </c>
      <c r="B171" s="34" t="s">
        <v>281</v>
      </c>
      <c r="C171" s="35" t="s">
        <v>268</v>
      </c>
      <c r="D171" s="27" t="s">
        <v>30</v>
      </c>
      <c r="E171" s="26" t="s">
        <v>22</v>
      </c>
      <c r="F171" s="26" t="s">
        <v>27</v>
      </c>
      <c r="G171" s="30">
        <v>44986.0</v>
      </c>
      <c r="H171" s="30">
        <v>45352.0</v>
      </c>
      <c r="I171" s="31">
        <v>40950.0</v>
      </c>
      <c r="J171" s="32">
        <v>1244.88</v>
      </c>
      <c r="K171" s="31">
        <v>1175.27</v>
      </c>
      <c r="L171" s="31">
        <v>319.41</v>
      </c>
      <c r="M171" s="31">
        <v>1740.46</v>
      </c>
      <c r="N171" s="31">
        <f t="shared" si="1"/>
        <v>4480.02</v>
      </c>
      <c r="O171" s="31">
        <f t="shared" si="2"/>
        <v>36469.98</v>
      </c>
      <c r="P171" s="33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57.75" customHeight="1">
      <c r="A172" s="26">
        <v>147.0</v>
      </c>
      <c r="B172" s="39" t="s">
        <v>282</v>
      </c>
      <c r="C172" s="40" t="s">
        <v>283</v>
      </c>
      <c r="D172" s="39" t="s">
        <v>159</v>
      </c>
      <c r="E172" s="26" t="s">
        <v>22</v>
      </c>
      <c r="F172" s="26" t="s">
        <v>27</v>
      </c>
      <c r="G172" s="30">
        <v>45231.0</v>
      </c>
      <c r="H172" s="30">
        <v>45413.0</v>
      </c>
      <c r="I172" s="31">
        <v>65000.0</v>
      </c>
      <c r="J172" s="32">
        <v>1976.0</v>
      </c>
      <c r="K172" s="31">
        <v>1865.5</v>
      </c>
      <c r="L172" s="31">
        <v>4427.58</v>
      </c>
      <c r="M172" s="31">
        <v>25.0</v>
      </c>
      <c r="N172" s="31">
        <f t="shared" si="1"/>
        <v>8294.08</v>
      </c>
      <c r="O172" s="31">
        <f t="shared" si="2"/>
        <v>56705.92</v>
      </c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57.75" customHeight="1">
      <c r="A173" s="26">
        <v>148.0</v>
      </c>
      <c r="B173" s="34" t="s">
        <v>284</v>
      </c>
      <c r="C173" s="35" t="s">
        <v>227</v>
      </c>
      <c r="D173" s="27" t="s">
        <v>112</v>
      </c>
      <c r="E173" s="26" t="s">
        <v>22</v>
      </c>
      <c r="F173" s="26" t="s">
        <v>27</v>
      </c>
      <c r="G173" s="30">
        <v>45170.0</v>
      </c>
      <c r="H173" s="30">
        <v>45352.0</v>
      </c>
      <c r="I173" s="31">
        <v>65018.0</v>
      </c>
      <c r="J173" s="32">
        <v>1976.55</v>
      </c>
      <c r="K173" s="31">
        <v>1866.02</v>
      </c>
      <c r="L173" s="31">
        <v>4430.96</v>
      </c>
      <c r="M173" s="31">
        <v>25.0</v>
      </c>
      <c r="N173" s="31">
        <f t="shared" si="1"/>
        <v>8298.53</v>
      </c>
      <c r="O173" s="31">
        <f t="shared" si="2"/>
        <v>56719.47</v>
      </c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57.75" customHeight="1">
      <c r="A174" s="26">
        <v>149.0</v>
      </c>
      <c r="B174" s="34" t="s">
        <v>285</v>
      </c>
      <c r="C174" s="35" t="s">
        <v>286</v>
      </c>
      <c r="D174" s="28" t="s">
        <v>46</v>
      </c>
      <c r="E174" s="26" t="s">
        <v>22</v>
      </c>
      <c r="F174" s="26" t="s">
        <v>27</v>
      </c>
      <c r="G174" s="30">
        <v>45318.0</v>
      </c>
      <c r="H174" s="30">
        <v>45500.0</v>
      </c>
      <c r="I174" s="31">
        <v>55000.0</v>
      </c>
      <c r="J174" s="32">
        <v>1672.0</v>
      </c>
      <c r="K174" s="31">
        <v>1578.5</v>
      </c>
      <c r="L174" s="31">
        <v>2559.68</v>
      </c>
      <c r="M174" s="31">
        <v>25.0</v>
      </c>
      <c r="N174" s="31">
        <f t="shared" si="1"/>
        <v>5835.18</v>
      </c>
      <c r="O174" s="31">
        <f t="shared" si="2"/>
        <v>49164.82</v>
      </c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57.75" customHeight="1">
      <c r="A175" s="26">
        <v>150.0</v>
      </c>
      <c r="B175" s="34" t="s">
        <v>287</v>
      </c>
      <c r="C175" s="35" t="s">
        <v>288</v>
      </c>
      <c r="D175" s="28" t="s">
        <v>76</v>
      </c>
      <c r="E175" s="26" t="s">
        <v>22</v>
      </c>
      <c r="F175" s="26" t="s">
        <v>27</v>
      </c>
      <c r="G175" s="30">
        <v>45261.0</v>
      </c>
      <c r="H175" s="30">
        <v>45444.0</v>
      </c>
      <c r="I175" s="31">
        <v>55000.0</v>
      </c>
      <c r="J175" s="32">
        <v>1672.0</v>
      </c>
      <c r="K175" s="31">
        <v>1578.5</v>
      </c>
      <c r="L175" s="31">
        <v>2559.68</v>
      </c>
      <c r="M175" s="31">
        <v>8618.09</v>
      </c>
      <c r="N175" s="31">
        <f t="shared" si="1"/>
        <v>14428.27</v>
      </c>
      <c r="O175" s="31">
        <f t="shared" si="2"/>
        <v>40571.73</v>
      </c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57.75" customHeight="1">
      <c r="A176" s="26">
        <v>151.0</v>
      </c>
      <c r="B176" s="34" t="s">
        <v>289</v>
      </c>
      <c r="C176" s="35" t="s">
        <v>214</v>
      </c>
      <c r="D176" s="27" t="s">
        <v>94</v>
      </c>
      <c r="E176" s="26" t="s">
        <v>22</v>
      </c>
      <c r="F176" s="26" t="s">
        <v>27</v>
      </c>
      <c r="G176" s="30">
        <v>45261.0</v>
      </c>
      <c r="H176" s="30">
        <v>45444.0</v>
      </c>
      <c r="I176" s="31">
        <v>41226.9</v>
      </c>
      <c r="J176" s="32">
        <v>1253.3</v>
      </c>
      <c r="K176" s="31">
        <v>1183.21</v>
      </c>
      <c r="L176" s="31">
        <v>615.81</v>
      </c>
      <c r="M176" s="31">
        <v>25.0</v>
      </c>
      <c r="N176" s="31">
        <f t="shared" si="1"/>
        <v>3077.32</v>
      </c>
      <c r="O176" s="31">
        <f t="shared" si="2"/>
        <v>38149.58</v>
      </c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57.75" customHeight="1">
      <c r="A177" s="26">
        <v>152.0</v>
      </c>
      <c r="B177" s="34" t="s">
        <v>290</v>
      </c>
      <c r="C177" s="35" t="s">
        <v>212</v>
      </c>
      <c r="D177" s="27" t="s">
        <v>94</v>
      </c>
      <c r="E177" s="26" t="s">
        <v>22</v>
      </c>
      <c r="F177" s="26" t="s">
        <v>27</v>
      </c>
      <c r="G177" s="30">
        <v>45200.0</v>
      </c>
      <c r="H177" s="30">
        <v>45383.0</v>
      </c>
      <c r="I177" s="31">
        <v>65000.0</v>
      </c>
      <c r="J177" s="32">
        <v>1976.0</v>
      </c>
      <c r="K177" s="31">
        <v>1865.5</v>
      </c>
      <c r="L177" s="31">
        <v>4427.58</v>
      </c>
      <c r="M177" s="31">
        <v>25.0</v>
      </c>
      <c r="N177" s="31">
        <f t="shared" si="1"/>
        <v>8294.08</v>
      </c>
      <c r="O177" s="31">
        <f t="shared" si="2"/>
        <v>56705.92</v>
      </c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57.75" customHeight="1">
      <c r="A178" s="26">
        <v>153.0</v>
      </c>
      <c r="B178" s="34" t="s">
        <v>291</v>
      </c>
      <c r="C178" s="35" t="s">
        <v>193</v>
      </c>
      <c r="D178" s="27" t="s">
        <v>94</v>
      </c>
      <c r="E178" s="26" t="s">
        <v>22</v>
      </c>
      <c r="F178" s="26" t="s">
        <v>27</v>
      </c>
      <c r="G178" s="30">
        <v>45208.0</v>
      </c>
      <c r="H178" s="30">
        <v>45391.0</v>
      </c>
      <c r="I178" s="31">
        <v>45000.0</v>
      </c>
      <c r="J178" s="32">
        <v>1368.0</v>
      </c>
      <c r="K178" s="31">
        <v>1291.5</v>
      </c>
      <c r="L178" s="31">
        <v>1148.33</v>
      </c>
      <c r="M178" s="31">
        <v>25.0</v>
      </c>
      <c r="N178" s="31">
        <f t="shared" si="1"/>
        <v>3832.83</v>
      </c>
      <c r="O178" s="31">
        <f t="shared" si="2"/>
        <v>41167.17</v>
      </c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57.75" customHeight="1">
      <c r="A179" s="26">
        <v>154.0</v>
      </c>
      <c r="B179" s="34" t="s">
        <v>292</v>
      </c>
      <c r="C179" s="35" t="s">
        <v>293</v>
      </c>
      <c r="D179" s="27" t="s">
        <v>234</v>
      </c>
      <c r="E179" s="26" t="s">
        <v>22</v>
      </c>
      <c r="F179" s="26" t="s">
        <v>23</v>
      </c>
      <c r="G179" s="30">
        <v>45200.0</v>
      </c>
      <c r="H179" s="30">
        <v>45383.0</v>
      </c>
      <c r="I179" s="31">
        <v>45000.0</v>
      </c>
      <c r="J179" s="32">
        <v>1368.0</v>
      </c>
      <c r="K179" s="31">
        <v>1291.5</v>
      </c>
      <c r="L179" s="31">
        <v>1148.33</v>
      </c>
      <c r="M179" s="31">
        <v>25.0</v>
      </c>
      <c r="N179" s="31">
        <f t="shared" si="1"/>
        <v>3832.83</v>
      </c>
      <c r="O179" s="31">
        <f t="shared" si="2"/>
        <v>41167.17</v>
      </c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57.75" customHeight="1">
      <c r="A180" s="26">
        <v>155.0</v>
      </c>
      <c r="B180" s="34" t="s">
        <v>294</v>
      </c>
      <c r="C180" s="35" t="s">
        <v>295</v>
      </c>
      <c r="D180" s="27" t="s">
        <v>81</v>
      </c>
      <c r="E180" s="26" t="s">
        <v>22</v>
      </c>
      <c r="F180" s="26" t="s">
        <v>23</v>
      </c>
      <c r="G180" s="30">
        <v>45337.0</v>
      </c>
      <c r="H180" s="30">
        <v>45519.0</v>
      </c>
      <c r="I180" s="31">
        <v>65000.0</v>
      </c>
      <c r="J180" s="32">
        <v>1976.0</v>
      </c>
      <c r="K180" s="31">
        <v>1865.5</v>
      </c>
      <c r="L180" s="31">
        <v>4427.58</v>
      </c>
      <c r="M180" s="31">
        <v>23130.81</v>
      </c>
      <c r="N180" s="31">
        <f t="shared" si="1"/>
        <v>31399.89</v>
      </c>
      <c r="O180" s="31">
        <f t="shared" si="2"/>
        <v>33600.11</v>
      </c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57.75" customHeight="1">
      <c r="A181" s="26">
        <v>156.0</v>
      </c>
      <c r="B181" s="34" t="s">
        <v>296</v>
      </c>
      <c r="C181" s="35" t="s">
        <v>238</v>
      </c>
      <c r="D181" s="27" t="s">
        <v>65</v>
      </c>
      <c r="E181" s="26" t="s">
        <v>22</v>
      </c>
      <c r="F181" s="26" t="s">
        <v>23</v>
      </c>
      <c r="G181" s="30">
        <v>45231.0</v>
      </c>
      <c r="H181" s="30">
        <v>45413.0</v>
      </c>
      <c r="I181" s="31">
        <v>50000.0</v>
      </c>
      <c r="J181" s="32">
        <v>1520.0</v>
      </c>
      <c r="K181" s="31">
        <v>1435.0</v>
      </c>
      <c r="L181" s="31">
        <v>1854.0</v>
      </c>
      <c r="M181" s="31">
        <v>25.0</v>
      </c>
      <c r="N181" s="31">
        <f t="shared" si="1"/>
        <v>4834</v>
      </c>
      <c r="O181" s="31">
        <f t="shared" si="2"/>
        <v>45166</v>
      </c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57.75" customHeight="1">
      <c r="A182" s="26">
        <v>157.0</v>
      </c>
      <c r="B182" s="34" t="s">
        <v>297</v>
      </c>
      <c r="C182" s="35" t="s">
        <v>214</v>
      </c>
      <c r="D182" s="27" t="s">
        <v>94</v>
      </c>
      <c r="E182" s="26" t="s">
        <v>22</v>
      </c>
      <c r="F182" s="26" t="s">
        <v>27</v>
      </c>
      <c r="G182" s="30">
        <v>45261.0</v>
      </c>
      <c r="H182" s="30">
        <v>45444.0</v>
      </c>
      <c r="I182" s="31">
        <v>41226.9</v>
      </c>
      <c r="J182" s="32">
        <v>1253.3</v>
      </c>
      <c r="K182" s="31">
        <v>1183.21</v>
      </c>
      <c r="L182" s="31">
        <v>615.81</v>
      </c>
      <c r="M182" s="31">
        <v>25.0</v>
      </c>
      <c r="N182" s="31">
        <f t="shared" si="1"/>
        <v>3077.32</v>
      </c>
      <c r="O182" s="31">
        <f t="shared" si="2"/>
        <v>38149.58</v>
      </c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57.75" customHeight="1">
      <c r="A183" s="26">
        <v>158.0</v>
      </c>
      <c r="B183" s="34" t="s">
        <v>298</v>
      </c>
      <c r="C183" s="35" t="s">
        <v>193</v>
      </c>
      <c r="D183" s="27" t="s">
        <v>234</v>
      </c>
      <c r="E183" s="26" t="s">
        <v>22</v>
      </c>
      <c r="F183" s="26" t="s">
        <v>23</v>
      </c>
      <c r="G183" s="30">
        <v>45170.0</v>
      </c>
      <c r="H183" s="30">
        <v>45352.0</v>
      </c>
      <c r="I183" s="31">
        <v>55000.0</v>
      </c>
      <c r="J183" s="32">
        <v>1672.0</v>
      </c>
      <c r="K183" s="31">
        <v>1578.5</v>
      </c>
      <c r="L183" s="31">
        <v>2559.68</v>
      </c>
      <c r="M183" s="31">
        <v>25.0</v>
      </c>
      <c r="N183" s="31">
        <f t="shared" si="1"/>
        <v>5835.18</v>
      </c>
      <c r="O183" s="31">
        <f t="shared" si="2"/>
        <v>49164.82</v>
      </c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57.75" customHeight="1">
      <c r="A184" s="26">
        <v>159.0</v>
      </c>
      <c r="B184" s="34" t="s">
        <v>299</v>
      </c>
      <c r="C184" s="35" t="s">
        <v>227</v>
      </c>
      <c r="D184" s="27" t="s">
        <v>112</v>
      </c>
      <c r="E184" s="26" t="s">
        <v>22</v>
      </c>
      <c r="F184" s="26" t="s">
        <v>27</v>
      </c>
      <c r="G184" s="30">
        <v>45200.0</v>
      </c>
      <c r="H184" s="30">
        <v>45383.0</v>
      </c>
      <c r="I184" s="31">
        <v>65018.2</v>
      </c>
      <c r="J184" s="32">
        <v>1976.55</v>
      </c>
      <c r="K184" s="31">
        <v>1866.02</v>
      </c>
      <c r="L184" s="31">
        <v>4431.0</v>
      </c>
      <c r="M184" s="31">
        <v>25.0</v>
      </c>
      <c r="N184" s="31">
        <f t="shared" si="1"/>
        <v>8298.57</v>
      </c>
      <c r="O184" s="31">
        <f t="shared" si="2"/>
        <v>56719.63</v>
      </c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57.75" customHeight="1">
      <c r="A185" s="26">
        <v>160.0</v>
      </c>
      <c r="B185" s="34" t="s">
        <v>300</v>
      </c>
      <c r="C185" s="35" t="s">
        <v>301</v>
      </c>
      <c r="D185" s="27" t="s">
        <v>94</v>
      </c>
      <c r="E185" s="26" t="s">
        <v>22</v>
      </c>
      <c r="F185" s="26" t="s">
        <v>23</v>
      </c>
      <c r="G185" s="30">
        <v>45261.0</v>
      </c>
      <c r="H185" s="30">
        <v>45444.0</v>
      </c>
      <c r="I185" s="31">
        <v>69662.63</v>
      </c>
      <c r="J185" s="32">
        <v>2117.74</v>
      </c>
      <c r="K185" s="31">
        <v>1999.32</v>
      </c>
      <c r="L185" s="31">
        <v>5304.99</v>
      </c>
      <c r="M185" s="31">
        <v>25.0</v>
      </c>
      <c r="N185" s="31">
        <f t="shared" si="1"/>
        <v>9447.05</v>
      </c>
      <c r="O185" s="31">
        <f t="shared" si="2"/>
        <v>60215.58</v>
      </c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57.75" customHeight="1">
      <c r="A186" s="26">
        <v>161.0</v>
      </c>
      <c r="B186" s="34" t="s">
        <v>302</v>
      </c>
      <c r="C186" s="35" t="s">
        <v>303</v>
      </c>
      <c r="D186" s="27" t="s">
        <v>241</v>
      </c>
      <c r="E186" s="26" t="s">
        <v>22</v>
      </c>
      <c r="F186" s="26" t="s">
        <v>27</v>
      </c>
      <c r="G186" s="30">
        <v>45261.0</v>
      </c>
      <c r="H186" s="30">
        <v>45444.0</v>
      </c>
      <c r="I186" s="31">
        <v>40000.0</v>
      </c>
      <c r="J186" s="32">
        <v>1216.0</v>
      </c>
      <c r="K186" s="31">
        <v>1148.0</v>
      </c>
      <c r="L186" s="31">
        <v>442.65</v>
      </c>
      <c r="M186" s="31">
        <v>25.0</v>
      </c>
      <c r="N186" s="31">
        <f t="shared" si="1"/>
        <v>2831.65</v>
      </c>
      <c r="O186" s="31">
        <f t="shared" si="2"/>
        <v>37168.35</v>
      </c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57.75" customHeight="1">
      <c r="A187" s="26">
        <v>162.0</v>
      </c>
      <c r="B187" s="34" t="s">
        <v>304</v>
      </c>
      <c r="C187" s="35" t="s">
        <v>261</v>
      </c>
      <c r="D187" s="29" t="s">
        <v>43</v>
      </c>
      <c r="E187" s="26" t="s">
        <v>22</v>
      </c>
      <c r="F187" s="26" t="s">
        <v>23</v>
      </c>
      <c r="G187" s="30">
        <v>45200.0</v>
      </c>
      <c r="H187" s="30">
        <v>45383.0</v>
      </c>
      <c r="I187" s="31">
        <v>45000.0</v>
      </c>
      <c r="J187" s="32">
        <v>1368.0</v>
      </c>
      <c r="K187" s="31">
        <v>1291.5</v>
      </c>
      <c r="L187" s="31">
        <v>1148.33</v>
      </c>
      <c r="M187" s="31">
        <v>25.0</v>
      </c>
      <c r="N187" s="31">
        <f t="shared" si="1"/>
        <v>3832.83</v>
      </c>
      <c r="O187" s="31">
        <f t="shared" si="2"/>
        <v>41167.17</v>
      </c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57.75" customHeight="1">
      <c r="A188" s="26">
        <v>163.0</v>
      </c>
      <c r="B188" s="34" t="s">
        <v>305</v>
      </c>
      <c r="C188" s="35" t="s">
        <v>193</v>
      </c>
      <c r="D188" s="27" t="s">
        <v>234</v>
      </c>
      <c r="E188" s="26" t="s">
        <v>22</v>
      </c>
      <c r="F188" s="26" t="s">
        <v>27</v>
      </c>
      <c r="G188" s="30">
        <v>45231.0</v>
      </c>
      <c r="H188" s="30">
        <v>45413.0</v>
      </c>
      <c r="I188" s="31">
        <v>45000.0</v>
      </c>
      <c r="J188" s="32">
        <v>1368.0</v>
      </c>
      <c r="K188" s="31">
        <v>1291.5</v>
      </c>
      <c r="L188" s="31">
        <v>1148.33</v>
      </c>
      <c r="M188" s="31">
        <v>25.0</v>
      </c>
      <c r="N188" s="31">
        <f t="shared" si="1"/>
        <v>3832.83</v>
      </c>
      <c r="O188" s="31">
        <f t="shared" si="2"/>
        <v>41167.17</v>
      </c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57.75" customHeight="1">
      <c r="A189" s="26">
        <v>164.0</v>
      </c>
      <c r="B189" s="40" t="s">
        <v>306</v>
      </c>
      <c r="C189" s="40" t="s">
        <v>307</v>
      </c>
      <c r="D189" s="40" t="s">
        <v>308</v>
      </c>
      <c r="E189" s="26" t="s">
        <v>22</v>
      </c>
      <c r="F189" s="26" t="s">
        <v>27</v>
      </c>
      <c r="G189" s="30">
        <v>45177.0</v>
      </c>
      <c r="H189" s="30">
        <v>45359.0</v>
      </c>
      <c r="I189" s="31">
        <v>55000.0</v>
      </c>
      <c r="J189" s="32">
        <v>1672.0</v>
      </c>
      <c r="K189" s="31">
        <v>1578.5</v>
      </c>
      <c r="L189" s="31">
        <v>2559.68</v>
      </c>
      <c r="M189" s="31">
        <v>25.0</v>
      </c>
      <c r="N189" s="31">
        <f t="shared" si="1"/>
        <v>5835.18</v>
      </c>
      <c r="O189" s="31">
        <f t="shared" si="2"/>
        <v>49164.82</v>
      </c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57.75" customHeight="1">
      <c r="A190" s="26">
        <v>165.0</v>
      </c>
      <c r="B190" s="28" t="s">
        <v>309</v>
      </c>
      <c r="C190" s="36" t="s">
        <v>310</v>
      </c>
      <c r="D190" s="36" t="s">
        <v>26</v>
      </c>
      <c r="E190" s="26" t="s">
        <v>22</v>
      </c>
      <c r="F190" s="26" t="s">
        <v>27</v>
      </c>
      <c r="G190" s="30">
        <v>45323.0</v>
      </c>
      <c r="H190" s="30">
        <v>45505.0</v>
      </c>
      <c r="I190" s="31">
        <v>80000.0</v>
      </c>
      <c r="J190" s="32">
        <v>2432.0</v>
      </c>
      <c r="K190" s="31">
        <v>2296.0</v>
      </c>
      <c r="L190" s="31">
        <v>7400.87</v>
      </c>
      <c r="M190" s="31">
        <v>25.0</v>
      </c>
      <c r="N190" s="31">
        <f t="shared" si="1"/>
        <v>12153.87</v>
      </c>
      <c r="O190" s="31">
        <f t="shared" si="2"/>
        <v>67846.13</v>
      </c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57.75" customHeight="1">
      <c r="A191" s="26">
        <v>166.0</v>
      </c>
      <c r="B191" s="27" t="s">
        <v>311</v>
      </c>
      <c r="C191" s="35" t="s">
        <v>312</v>
      </c>
      <c r="D191" s="35" t="s">
        <v>234</v>
      </c>
      <c r="E191" s="26" t="s">
        <v>22</v>
      </c>
      <c r="F191" s="26" t="s">
        <v>27</v>
      </c>
      <c r="G191" s="30">
        <v>45269.0</v>
      </c>
      <c r="H191" s="30">
        <v>45452.0</v>
      </c>
      <c r="I191" s="31">
        <v>55000.0</v>
      </c>
      <c r="J191" s="32">
        <v>1672.0</v>
      </c>
      <c r="K191" s="31">
        <v>1578.5</v>
      </c>
      <c r="L191" s="31">
        <v>2559.68</v>
      </c>
      <c r="M191" s="31">
        <v>25.0</v>
      </c>
      <c r="N191" s="31">
        <f t="shared" si="1"/>
        <v>5835.18</v>
      </c>
      <c r="O191" s="31">
        <f t="shared" si="2"/>
        <v>49164.82</v>
      </c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57.75" customHeight="1">
      <c r="A192" s="26">
        <v>167.0</v>
      </c>
      <c r="B192" s="28" t="s">
        <v>313</v>
      </c>
      <c r="C192" s="28" t="s">
        <v>216</v>
      </c>
      <c r="D192" s="27" t="s">
        <v>112</v>
      </c>
      <c r="E192" s="26" t="s">
        <v>22</v>
      </c>
      <c r="F192" s="26" t="s">
        <v>27</v>
      </c>
      <c r="G192" s="30">
        <v>45327.0</v>
      </c>
      <c r="H192" s="30">
        <v>45509.0</v>
      </c>
      <c r="I192" s="31">
        <v>69662.63</v>
      </c>
      <c r="J192" s="32">
        <v>2117.74</v>
      </c>
      <c r="K192" s="31">
        <v>1999.32</v>
      </c>
      <c r="L192" s="31">
        <v>5304.99</v>
      </c>
      <c r="M192" s="31">
        <v>25.0</v>
      </c>
      <c r="N192" s="31">
        <f t="shared" si="1"/>
        <v>9447.05</v>
      </c>
      <c r="O192" s="31">
        <f t="shared" si="2"/>
        <v>60215.58</v>
      </c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57.75" customHeight="1">
      <c r="A193" s="26">
        <v>168.0</v>
      </c>
      <c r="B193" s="28" t="s">
        <v>314</v>
      </c>
      <c r="C193" s="28" t="s">
        <v>248</v>
      </c>
      <c r="D193" s="27" t="s">
        <v>30</v>
      </c>
      <c r="E193" s="26" t="s">
        <v>22</v>
      </c>
      <c r="F193" s="26" t="s">
        <v>27</v>
      </c>
      <c r="G193" s="30">
        <v>45332.0</v>
      </c>
      <c r="H193" s="30">
        <v>45514.0</v>
      </c>
      <c r="I193" s="31">
        <v>69662.63</v>
      </c>
      <c r="J193" s="32">
        <v>2117.74</v>
      </c>
      <c r="K193" s="31">
        <v>1999.32</v>
      </c>
      <c r="L193" s="31">
        <v>5304.99</v>
      </c>
      <c r="M193" s="31">
        <v>25.0</v>
      </c>
      <c r="N193" s="31">
        <f t="shared" si="1"/>
        <v>9447.05</v>
      </c>
      <c r="O193" s="31">
        <f t="shared" si="2"/>
        <v>60215.58</v>
      </c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57.75" customHeight="1">
      <c r="A194" s="26">
        <v>169.0</v>
      </c>
      <c r="B194" s="28" t="s">
        <v>315</v>
      </c>
      <c r="C194" s="28" t="s">
        <v>218</v>
      </c>
      <c r="D194" s="29" t="s">
        <v>43</v>
      </c>
      <c r="E194" s="26" t="s">
        <v>22</v>
      </c>
      <c r="F194" s="26" t="s">
        <v>23</v>
      </c>
      <c r="G194" s="30">
        <v>45210.0</v>
      </c>
      <c r="H194" s="30">
        <v>45393.0</v>
      </c>
      <c r="I194" s="31">
        <v>55000.0</v>
      </c>
      <c r="J194" s="32">
        <v>1672.0</v>
      </c>
      <c r="K194" s="31">
        <v>1578.5</v>
      </c>
      <c r="L194" s="31">
        <v>2559.68</v>
      </c>
      <c r="M194" s="31">
        <v>25.0</v>
      </c>
      <c r="N194" s="31">
        <f t="shared" si="1"/>
        <v>5835.18</v>
      </c>
      <c r="O194" s="31">
        <f t="shared" si="2"/>
        <v>49164.82</v>
      </c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57.75" customHeight="1">
      <c r="A195" s="26">
        <v>170.0</v>
      </c>
      <c r="B195" s="28" t="s">
        <v>316</v>
      </c>
      <c r="C195" s="28" t="s">
        <v>317</v>
      </c>
      <c r="D195" s="27" t="s">
        <v>68</v>
      </c>
      <c r="E195" s="26" t="s">
        <v>22</v>
      </c>
      <c r="F195" s="26" t="s">
        <v>23</v>
      </c>
      <c r="G195" s="30">
        <v>45212.0</v>
      </c>
      <c r="H195" s="30">
        <v>45578.0</v>
      </c>
      <c r="I195" s="31">
        <v>55000.0</v>
      </c>
      <c r="J195" s="32">
        <v>1672.0</v>
      </c>
      <c r="K195" s="31">
        <v>1578.5</v>
      </c>
      <c r="L195" s="31">
        <v>2559.68</v>
      </c>
      <c r="M195" s="31">
        <v>2025.0</v>
      </c>
      <c r="N195" s="31">
        <f t="shared" si="1"/>
        <v>7835.18</v>
      </c>
      <c r="O195" s="31">
        <f t="shared" si="2"/>
        <v>47164.82</v>
      </c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57.75" customHeight="1">
      <c r="A196" s="26">
        <v>171.0</v>
      </c>
      <c r="B196" s="28" t="s">
        <v>318</v>
      </c>
      <c r="C196" s="28" t="s">
        <v>210</v>
      </c>
      <c r="D196" s="35" t="s">
        <v>94</v>
      </c>
      <c r="E196" s="26" t="s">
        <v>22</v>
      </c>
      <c r="F196" s="26" t="s">
        <v>27</v>
      </c>
      <c r="G196" s="30">
        <v>45261.0</v>
      </c>
      <c r="H196" s="30">
        <v>45444.0</v>
      </c>
      <c r="I196" s="31">
        <v>65018.0</v>
      </c>
      <c r="J196" s="32">
        <v>1976.55</v>
      </c>
      <c r="K196" s="31">
        <v>1866.02</v>
      </c>
      <c r="L196" s="31">
        <v>4087.87</v>
      </c>
      <c r="M196" s="31">
        <v>1740.46</v>
      </c>
      <c r="N196" s="31">
        <f t="shared" si="1"/>
        <v>9670.9</v>
      </c>
      <c r="O196" s="31">
        <f t="shared" si="2"/>
        <v>55347.1</v>
      </c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57.75" customHeight="1">
      <c r="A197" s="26">
        <v>172.0</v>
      </c>
      <c r="B197" s="28" t="s">
        <v>319</v>
      </c>
      <c r="C197" s="28" t="s">
        <v>227</v>
      </c>
      <c r="D197" s="27" t="s">
        <v>94</v>
      </c>
      <c r="E197" s="26" t="s">
        <v>22</v>
      </c>
      <c r="F197" s="26" t="s">
        <v>23</v>
      </c>
      <c r="G197" s="30">
        <v>45261.0</v>
      </c>
      <c r="H197" s="30">
        <v>45444.0</v>
      </c>
      <c r="I197" s="31">
        <v>65018.2</v>
      </c>
      <c r="J197" s="32">
        <v>1976.55</v>
      </c>
      <c r="K197" s="31">
        <v>1866.02</v>
      </c>
      <c r="L197" s="31">
        <v>4431.0</v>
      </c>
      <c r="M197" s="31">
        <v>25.0</v>
      </c>
      <c r="N197" s="31">
        <f t="shared" si="1"/>
        <v>8298.57</v>
      </c>
      <c r="O197" s="31">
        <f t="shared" si="2"/>
        <v>56719.63</v>
      </c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57.75" customHeight="1">
      <c r="A198" s="26">
        <v>173.0</v>
      </c>
      <c r="B198" s="28" t="s">
        <v>320</v>
      </c>
      <c r="C198" s="28" t="s">
        <v>321</v>
      </c>
      <c r="D198" s="27" t="s">
        <v>30</v>
      </c>
      <c r="E198" s="26" t="s">
        <v>22</v>
      </c>
      <c r="F198" s="26" t="s">
        <v>23</v>
      </c>
      <c r="G198" s="30">
        <v>45273.0</v>
      </c>
      <c r="H198" s="30">
        <v>45456.0</v>
      </c>
      <c r="I198" s="31">
        <v>53587.58</v>
      </c>
      <c r="J198" s="32">
        <v>1629.06</v>
      </c>
      <c r="K198" s="31">
        <v>1537.96</v>
      </c>
      <c r="L198" s="31">
        <v>2360.33</v>
      </c>
      <c r="M198" s="31">
        <v>25.0</v>
      </c>
      <c r="N198" s="31">
        <f t="shared" si="1"/>
        <v>5552.35</v>
      </c>
      <c r="O198" s="31">
        <f t="shared" si="2"/>
        <v>48035.23</v>
      </c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57.75" customHeight="1">
      <c r="A199" s="26">
        <v>174.0</v>
      </c>
      <c r="B199" s="28" t="s">
        <v>322</v>
      </c>
      <c r="C199" s="28" t="s">
        <v>245</v>
      </c>
      <c r="D199" s="29" t="s">
        <v>43</v>
      </c>
      <c r="E199" s="26" t="s">
        <v>22</v>
      </c>
      <c r="F199" s="26" t="s">
        <v>23</v>
      </c>
      <c r="G199" s="30">
        <v>45170.0</v>
      </c>
      <c r="H199" s="30">
        <v>45352.0</v>
      </c>
      <c r="I199" s="31">
        <v>55000.0</v>
      </c>
      <c r="J199" s="32">
        <v>1672.0</v>
      </c>
      <c r="K199" s="31">
        <v>1578.5</v>
      </c>
      <c r="L199" s="31">
        <v>2302.36</v>
      </c>
      <c r="M199" s="31">
        <v>1740.46</v>
      </c>
      <c r="N199" s="31">
        <f t="shared" si="1"/>
        <v>7293.32</v>
      </c>
      <c r="O199" s="31">
        <f t="shared" si="2"/>
        <v>47706.68</v>
      </c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57.75" customHeight="1">
      <c r="A200" s="26">
        <v>175.0</v>
      </c>
      <c r="B200" s="28" t="s">
        <v>323</v>
      </c>
      <c r="C200" s="28" t="s">
        <v>236</v>
      </c>
      <c r="D200" s="27" t="s">
        <v>112</v>
      </c>
      <c r="E200" s="26" t="s">
        <v>22</v>
      </c>
      <c r="F200" s="26" t="s">
        <v>27</v>
      </c>
      <c r="G200" s="30">
        <v>45261.0</v>
      </c>
      <c r="H200" s="30">
        <v>45627.0</v>
      </c>
      <c r="I200" s="31">
        <v>13200.0</v>
      </c>
      <c r="J200" s="32">
        <v>401.28</v>
      </c>
      <c r="K200" s="31">
        <v>378.84</v>
      </c>
      <c r="L200" s="31">
        <v>0.0</v>
      </c>
      <c r="M200" s="31">
        <v>25.0</v>
      </c>
      <c r="N200" s="31">
        <f t="shared" si="1"/>
        <v>805.12</v>
      </c>
      <c r="O200" s="31">
        <f t="shared" si="2"/>
        <v>12394.88</v>
      </c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57.75" customHeight="1">
      <c r="A201" s="26">
        <v>176.0</v>
      </c>
      <c r="B201" s="34" t="s">
        <v>324</v>
      </c>
      <c r="C201" s="35" t="s">
        <v>214</v>
      </c>
      <c r="D201" s="27" t="s">
        <v>112</v>
      </c>
      <c r="E201" s="26" t="s">
        <v>22</v>
      </c>
      <c r="F201" s="26" t="s">
        <v>27</v>
      </c>
      <c r="G201" s="30">
        <v>44986.0</v>
      </c>
      <c r="H201" s="30">
        <v>45352.0</v>
      </c>
      <c r="I201" s="31">
        <v>40950.0</v>
      </c>
      <c r="J201" s="32">
        <v>1244.88</v>
      </c>
      <c r="K201" s="26">
        <v>1175.27</v>
      </c>
      <c r="L201" s="31">
        <v>576.73</v>
      </c>
      <c r="M201" s="31">
        <v>25.0</v>
      </c>
      <c r="N201" s="31">
        <f t="shared" si="1"/>
        <v>3021.88</v>
      </c>
      <c r="O201" s="31">
        <f t="shared" si="2"/>
        <v>37928.12</v>
      </c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57.75" customHeight="1">
      <c r="A202" s="26">
        <v>177.0</v>
      </c>
      <c r="B202" s="34" t="s">
        <v>325</v>
      </c>
      <c r="C202" s="35" t="s">
        <v>193</v>
      </c>
      <c r="D202" s="27" t="s">
        <v>94</v>
      </c>
      <c r="E202" s="26" t="s">
        <v>22</v>
      </c>
      <c r="F202" s="26" t="s">
        <v>23</v>
      </c>
      <c r="G202" s="30">
        <v>45246.0</v>
      </c>
      <c r="H202" s="30">
        <v>45428.0</v>
      </c>
      <c r="I202" s="31">
        <v>45000.0</v>
      </c>
      <c r="J202" s="32">
        <v>1368.0</v>
      </c>
      <c r="K202" s="26">
        <v>1291.5</v>
      </c>
      <c r="L202" s="31">
        <v>1148.33</v>
      </c>
      <c r="M202" s="31">
        <v>25.0</v>
      </c>
      <c r="N202" s="31">
        <f t="shared" si="1"/>
        <v>3832.83</v>
      </c>
      <c r="O202" s="31">
        <f t="shared" si="2"/>
        <v>41167.17</v>
      </c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57.75" customHeight="1">
      <c r="A203" s="26">
        <v>178.0</v>
      </c>
      <c r="B203" s="34" t="s">
        <v>326</v>
      </c>
      <c r="C203" s="35" t="s">
        <v>161</v>
      </c>
      <c r="D203" s="27" t="s">
        <v>26</v>
      </c>
      <c r="E203" s="26" t="s">
        <v>22</v>
      </c>
      <c r="F203" s="26" t="s">
        <v>27</v>
      </c>
      <c r="G203" s="30">
        <v>45207.0</v>
      </c>
      <c r="H203" s="30">
        <v>45390.0</v>
      </c>
      <c r="I203" s="31">
        <v>55000.0</v>
      </c>
      <c r="J203" s="32">
        <v>1672.0</v>
      </c>
      <c r="K203" s="31">
        <v>1578.5</v>
      </c>
      <c r="L203" s="31">
        <v>2559.68</v>
      </c>
      <c r="M203" s="31">
        <v>25.0</v>
      </c>
      <c r="N203" s="31">
        <f t="shared" si="1"/>
        <v>5835.18</v>
      </c>
      <c r="O203" s="31">
        <f t="shared" si="2"/>
        <v>49164.82</v>
      </c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57.75" customHeight="1">
      <c r="A204" s="26">
        <v>179.0</v>
      </c>
      <c r="B204" s="34" t="s">
        <v>327</v>
      </c>
      <c r="C204" s="35" t="s">
        <v>328</v>
      </c>
      <c r="D204" s="27" t="s">
        <v>30</v>
      </c>
      <c r="E204" s="26" t="s">
        <v>22</v>
      </c>
      <c r="F204" s="26" t="s">
        <v>27</v>
      </c>
      <c r="G204" s="30">
        <v>45170.0</v>
      </c>
      <c r="H204" s="30">
        <v>45352.0</v>
      </c>
      <c r="I204" s="31">
        <v>84500.0</v>
      </c>
      <c r="J204" s="32">
        <v>2568.8</v>
      </c>
      <c r="K204" s="31">
        <v>2425.15</v>
      </c>
      <c r="L204" s="31">
        <v>8459.38</v>
      </c>
      <c r="M204" s="31">
        <v>25.0</v>
      </c>
      <c r="N204" s="31">
        <f t="shared" si="1"/>
        <v>13478.33</v>
      </c>
      <c r="O204" s="31">
        <f t="shared" si="2"/>
        <v>71021.67</v>
      </c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57.75" customHeight="1">
      <c r="A205" s="26">
        <v>180.0</v>
      </c>
      <c r="B205" s="27" t="s">
        <v>329</v>
      </c>
      <c r="C205" s="28" t="s">
        <v>330</v>
      </c>
      <c r="D205" s="27" t="s">
        <v>331</v>
      </c>
      <c r="E205" s="26" t="s">
        <v>22</v>
      </c>
      <c r="F205" s="26" t="s">
        <v>27</v>
      </c>
      <c r="G205" s="30">
        <v>45273.0</v>
      </c>
      <c r="H205" s="30">
        <v>45456.0</v>
      </c>
      <c r="I205" s="31">
        <v>42000.0</v>
      </c>
      <c r="J205" s="32">
        <v>1276.8</v>
      </c>
      <c r="K205" s="31">
        <v>1205.4</v>
      </c>
      <c r="L205" s="31">
        <v>724.92</v>
      </c>
      <c r="M205" s="31">
        <v>25.0</v>
      </c>
      <c r="N205" s="31">
        <f t="shared" si="1"/>
        <v>3232.12</v>
      </c>
      <c r="O205" s="31">
        <f t="shared" si="2"/>
        <v>38767.88</v>
      </c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57.75" customHeight="1">
      <c r="A206" s="26">
        <v>181.0</v>
      </c>
      <c r="B206" s="27" t="s">
        <v>332</v>
      </c>
      <c r="C206" s="28" t="s">
        <v>333</v>
      </c>
      <c r="D206" s="28" t="s">
        <v>179</v>
      </c>
      <c r="E206" s="26" t="s">
        <v>22</v>
      </c>
      <c r="F206" s="26" t="s">
        <v>27</v>
      </c>
      <c r="G206" s="30">
        <v>45242.0</v>
      </c>
      <c r="H206" s="30">
        <v>45424.0</v>
      </c>
      <c r="I206" s="31">
        <v>52000.0</v>
      </c>
      <c r="J206" s="32">
        <v>1580.8</v>
      </c>
      <c r="K206" s="31">
        <v>1492.4</v>
      </c>
      <c r="L206" s="31">
        <v>2136.27</v>
      </c>
      <c r="M206" s="31">
        <v>31332.66</v>
      </c>
      <c r="N206" s="31">
        <f t="shared" si="1"/>
        <v>36542.13</v>
      </c>
      <c r="O206" s="31">
        <f t="shared" si="2"/>
        <v>15457.87</v>
      </c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57.75" customHeight="1">
      <c r="A207" s="26">
        <v>182.0</v>
      </c>
      <c r="B207" s="27" t="s">
        <v>334</v>
      </c>
      <c r="C207" s="28" t="s">
        <v>335</v>
      </c>
      <c r="D207" s="29" t="s">
        <v>41</v>
      </c>
      <c r="E207" s="26" t="s">
        <v>22</v>
      </c>
      <c r="F207" s="26" t="s">
        <v>27</v>
      </c>
      <c r="G207" s="30">
        <v>45331.0</v>
      </c>
      <c r="H207" s="30">
        <v>45513.0</v>
      </c>
      <c r="I207" s="31">
        <v>37000.0</v>
      </c>
      <c r="J207" s="32">
        <v>1124.8</v>
      </c>
      <c r="K207" s="31">
        <v>1061.9</v>
      </c>
      <c r="L207" s="31">
        <v>19.25</v>
      </c>
      <c r="M207" s="31">
        <v>25.0</v>
      </c>
      <c r="N207" s="31">
        <f t="shared" si="1"/>
        <v>2230.95</v>
      </c>
      <c r="O207" s="31">
        <f t="shared" si="2"/>
        <v>34769.05</v>
      </c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57.75" customHeight="1">
      <c r="A208" s="26">
        <v>183.0</v>
      </c>
      <c r="B208" s="34" t="s">
        <v>336</v>
      </c>
      <c r="C208" s="35" t="s">
        <v>337</v>
      </c>
      <c r="D208" s="27" t="s">
        <v>338</v>
      </c>
      <c r="E208" s="26" t="s">
        <v>22</v>
      </c>
      <c r="F208" s="26" t="s">
        <v>23</v>
      </c>
      <c r="G208" s="30">
        <v>45261.0</v>
      </c>
      <c r="H208" s="30">
        <v>45444.0</v>
      </c>
      <c r="I208" s="31">
        <v>28600.0</v>
      </c>
      <c r="J208" s="32">
        <v>869.44</v>
      </c>
      <c r="K208" s="31">
        <v>820.82</v>
      </c>
      <c r="L208" s="31">
        <v>0.0</v>
      </c>
      <c r="M208" s="31">
        <v>9306.81</v>
      </c>
      <c r="N208" s="31">
        <f t="shared" si="1"/>
        <v>10997.07</v>
      </c>
      <c r="O208" s="31">
        <f t="shared" si="2"/>
        <v>17602.93</v>
      </c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57.75" customHeight="1">
      <c r="A209" s="26">
        <v>184.0</v>
      </c>
      <c r="B209" s="34" t="s">
        <v>339</v>
      </c>
      <c r="C209" s="35" t="s">
        <v>340</v>
      </c>
      <c r="D209" s="27" t="s">
        <v>331</v>
      </c>
      <c r="E209" s="26" t="s">
        <v>22</v>
      </c>
      <c r="F209" s="26" t="s">
        <v>23</v>
      </c>
      <c r="G209" s="30">
        <v>45323.0</v>
      </c>
      <c r="H209" s="30">
        <v>45689.0</v>
      </c>
      <c r="I209" s="31">
        <v>52000.0</v>
      </c>
      <c r="J209" s="32">
        <v>1580.8</v>
      </c>
      <c r="K209" s="31">
        <v>1492.4</v>
      </c>
      <c r="L209" s="31">
        <v>2136.27</v>
      </c>
      <c r="M209" s="31">
        <v>25.0</v>
      </c>
      <c r="N209" s="31">
        <f t="shared" si="1"/>
        <v>5234.47</v>
      </c>
      <c r="O209" s="31">
        <f t="shared" si="2"/>
        <v>46765.53</v>
      </c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57.75" customHeight="1">
      <c r="A210" s="26">
        <v>185.0</v>
      </c>
      <c r="B210" s="34" t="s">
        <v>341</v>
      </c>
      <c r="C210" s="35" t="s">
        <v>337</v>
      </c>
      <c r="D210" s="27" t="s">
        <v>94</v>
      </c>
      <c r="E210" s="26" t="s">
        <v>22</v>
      </c>
      <c r="F210" s="26" t="s">
        <v>27</v>
      </c>
      <c r="G210" s="30">
        <v>45255.0</v>
      </c>
      <c r="H210" s="30">
        <v>45437.0</v>
      </c>
      <c r="I210" s="31">
        <v>31830.5</v>
      </c>
      <c r="J210" s="32">
        <v>967.65</v>
      </c>
      <c r="K210" s="31">
        <v>913.54</v>
      </c>
      <c r="L210" s="31">
        <v>0.0</v>
      </c>
      <c r="M210" s="31">
        <v>25.0</v>
      </c>
      <c r="N210" s="31">
        <f t="shared" si="1"/>
        <v>1906.19</v>
      </c>
      <c r="O210" s="31">
        <f t="shared" si="2"/>
        <v>29924.31</v>
      </c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57.75" customHeight="1">
      <c r="A211" s="26">
        <v>186.0</v>
      </c>
      <c r="B211" s="34" t="s">
        <v>342</v>
      </c>
      <c r="C211" s="35" t="s">
        <v>343</v>
      </c>
      <c r="D211" s="27" t="s">
        <v>81</v>
      </c>
      <c r="E211" s="26" t="s">
        <v>22</v>
      </c>
      <c r="F211" s="26" t="s">
        <v>23</v>
      </c>
      <c r="G211" s="30">
        <v>45274.0</v>
      </c>
      <c r="H211" s="30">
        <v>45457.0</v>
      </c>
      <c r="I211" s="31">
        <v>45000.0</v>
      </c>
      <c r="J211" s="32">
        <v>1368.0</v>
      </c>
      <c r="K211" s="31">
        <v>1291.5</v>
      </c>
      <c r="L211" s="31">
        <v>1148.33</v>
      </c>
      <c r="M211" s="31">
        <v>25.0</v>
      </c>
      <c r="N211" s="31">
        <f t="shared" si="1"/>
        <v>3832.83</v>
      </c>
      <c r="O211" s="31">
        <f t="shared" si="2"/>
        <v>41167.17</v>
      </c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57.75" customHeight="1">
      <c r="A212" s="26">
        <v>187.0</v>
      </c>
      <c r="B212" s="28" t="s">
        <v>344</v>
      </c>
      <c r="C212" s="36" t="s">
        <v>345</v>
      </c>
      <c r="D212" s="27" t="s">
        <v>88</v>
      </c>
      <c r="E212" s="26" t="s">
        <v>22</v>
      </c>
      <c r="F212" s="26" t="s">
        <v>23</v>
      </c>
      <c r="G212" s="30">
        <v>45323.0</v>
      </c>
      <c r="H212" s="30">
        <v>45505.0</v>
      </c>
      <c r="I212" s="43">
        <v>52000.0</v>
      </c>
      <c r="J212" s="32">
        <v>1580.8</v>
      </c>
      <c r="K212" s="31">
        <v>1492.4</v>
      </c>
      <c r="L212" s="31">
        <v>2136.27</v>
      </c>
      <c r="M212" s="31">
        <v>25.0</v>
      </c>
      <c r="N212" s="31">
        <f t="shared" si="1"/>
        <v>5234.47</v>
      </c>
      <c r="O212" s="31">
        <f t="shared" si="2"/>
        <v>46765.53</v>
      </c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57.75" customHeight="1">
      <c r="A213" s="26">
        <v>188.0</v>
      </c>
      <c r="B213" s="34" t="s">
        <v>346</v>
      </c>
      <c r="C213" s="35" t="s">
        <v>347</v>
      </c>
      <c r="D213" s="27" t="s">
        <v>88</v>
      </c>
      <c r="E213" s="26" t="s">
        <v>22</v>
      </c>
      <c r="F213" s="26" t="s">
        <v>23</v>
      </c>
      <c r="G213" s="30">
        <v>45229.0</v>
      </c>
      <c r="H213" s="30">
        <v>45412.0</v>
      </c>
      <c r="I213" s="31">
        <v>52000.0</v>
      </c>
      <c r="J213" s="32">
        <v>1580.8</v>
      </c>
      <c r="K213" s="31">
        <v>1492.4</v>
      </c>
      <c r="L213" s="31">
        <v>2136.27</v>
      </c>
      <c r="M213" s="31">
        <v>25.0</v>
      </c>
      <c r="N213" s="31">
        <f t="shared" si="1"/>
        <v>5234.47</v>
      </c>
      <c r="O213" s="31">
        <f t="shared" si="2"/>
        <v>46765.53</v>
      </c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57.75" customHeight="1">
      <c r="A214" s="26">
        <v>189.0</v>
      </c>
      <c r="B214" s="34" t="s">
        <v>348</v>
      </c>
      <c r="C214" s="35" t="s">
        <v>337</v>
      </c>
      <c r="D214" s="27" t="s">
        <v>94</v>
      </c>
      <c r="E214" s="26" t="s">
        <v>22</v>
      </c>
      <c r="F214" s="26" t="s">
        <v>27</v>
      </c>
      <c r="G214" s="30">
        <v>45261.0</v>
      </c>
      <c r="H214" s="30">
        <v>45444.0</v>
      </c>
      <c r="I214" s="31">
        <v>31830.5</v>
      </c>
      <c r="J214" s="32">
        <v>967.65</v>
      </c>
      <c r="K214" s="31">
        <v>913.54</v>
      </c>
      <c r="L214" s="31">
        <v>0.0</v>
      </c>
      <c r="M214" s="31">
        <v>25.0</v>
      </c>
      <c r="N214" s="31">
        <f t="shared" si="1"/>
        <v>1906.19</v>
      </c>
      <c r="O214" s="31">
        <f t="shared" si="2"/>
        <v>29924.31</v>
      </c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57.75" customHeight="1">
      <c r="A215" s="26">
        <v>190.0</v>
      </c>
      <c r="B215" s="34" t="s">
        <v>349</v>
      </c>
      <c r="C215" s="35" t="s">
        <v>337</v>
      </c>
      <c r="D215" s="27" t="s">
        <v>94</v>
      </c>
      <c r="E215" s="26" t="s">
        <v>22</v>
      </c>
      <c r="F215" s="26" t="s">
        <v>27</v>
      </c>
      <c r="G215" s="30">
        <v>45255.0</v>
      </c>
      <c r="H215" s="30">
        <v>45437.0</v>
      </c>
      <c r="I215" s="31">
        <v>31830.5</v>
      </c>
      <c r="J215" s="32">
        <v>967.65</v>
      </c>
      <c r="K215" s="31">
        <v>913.54</v>
      </c>
      <c r="L215" s="31">
        <v>0.0</v>
      </c>
      <c r="M215" s="31">
        <v>25.0</v>
      </c>
      <c r="N215" s="31">
        <f t="shared" si="1"/>
        <v>1906.19</v>
      </c>
      <c r="O215" s="31">
        <f t="shared" si="2"/>
        <v>29924.31</v>
      </c>
      <c r="P215" s="44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57.75" customHeight="1">
      <c r="A216" s="26">
        <v>191.0</v>
      </c>
      <c r="B216" s="27" t="s">
        <v>350</v>
      </c>
      <c r="C216" s="27" t="s">
        <v>351</v>
      </c>
      <c r="D216" s="27" t="s">
        <v>94</v>
      </c>
      <c r="E216" s="26" t="s">
        <v>22</v>
      </c>
      <c r="F216" s="26" t="s">
        <v>23</v>
      </c>
      <c r="G216" s="30">
        <v>45292.0</v>
      </c>
      <c r="H216" s="30">
        <v>45474.0</v>
      </c>
      <c r="I216" s="31">
        <v>42000.0</v>
      </c>
      <c r="J216" s="32">
        <v>1276.8</v>
      </c>
      <c r="K216" s="31">
        <v>1205.4</v>
      </c>
      <c r="L216" s="31">
        <v>724.92</v>
      </c>
      <c r="M216" s="31">
        <v>25.0</v>
      </c>
      <c r="N216" s="31">
        <f t="shared" si="1"/>
        <v>3232.12</v>
      </c>
      <c r="O216" s="31">
        <f t="shared" si="2"/>
        <v>38767.88</v>
      </c>
      <c r="P216" s="33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57.75" customHeight="1">
      <c r="A217" s="26">
        <v>192.0</v>
      </c>
      <c r="B217" s="34" t="s">
        <v>352</v>
      </c>
      <c r="C217" s="35" t="s">
        <v>337</v>
      </c>
      <c r="D217" s="27" t="s">
        <v>115</v>
      </c>
      <c r="E217" s="26" t="s">
        <v>22</v>
      </c>
      <c r="F217" s="26" t="s">
        <v>23</v>
      </c>
      <c r="G217" s="30">
        <v>45200.0</v>
      </c>
      <c r="H217" s="30">
        <v>45566.0</v>
      </c>
      <c r="I217" s="31">
        <v>28600.0</v>
      </c>
      <c r="J217" s="32">
        <v>869.44</v>
      </c>
      <c r="K217" s="31">
        <v>820.82</v>
      </c>
      <c r="L217" s="31">
        <v>0.0</v>
      </c>
      <c r="M217" s="31">
        <v>21300.68</v>
      </c>
      <c r="N217" s="31">
        <f t="shared" si="1"/>
        <v>22990.94</v>
      </c>
      <c r="O217" s="31">
        <f t="shared" si="2"/>
        <v>5609.06</v>
      </c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57.75" customHeight="1">
      <c r="A218" s="26">
        <v>193.0</v>
      </c>
      <c r="B218" s="34" t="s">
        <v>353</v>
      </c>
      <c r="C218" s="35" t="s">
        <v>354</v>
      </c>
      <c r="D218" s="27" t="s">
        <v>26</v>
      </c>
      <c r="E218" s="26" t="s">
        <v>22</v>
      </c>
      <c r="F218" s="26" t="s">
        <v>23</v>
      </c>
      <c r="G218" s="30">
        <v>45292.0</v>
      </c>
      <c r="H218" s="30">
        <v>45474.0</v>
      </c>
      <c r="I218" s="31">
        <v>42000.0</v>
      </c>
      <c r="J218" s="32">
        <v>1276.8</v>
      </c>
      <c r="K218" s="31">
        <v>1205.4</v>
      </c>
      <c r="L218" s="31">
        <v>724.92</v>
      </c>
      <c r="M218" s="31">
        <v>8655.08</v>
      </c>
      <c r="N218" s="31">
        <f t="shared" si="1"/>
        <v>11862.2</v>
      </c>
      <c r="O218" s="31">
        <f t="shared" si="2"/>
        <v>30137.8</v>
      </c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57.75" customHeight="1">
      <c r="A219" s="26">
        <v>194.0</v>
      </c>
      <c r="B219" s="34" t="s">
        <v>355</v>
      </c>
      <c r="C219" s="35" t="s">
        <v>337</v>
      </c>
      <c r="D219" s="27" t="s">
        <v>112</v>
      </c>
      <c r="E219" s="26" t="s">
        <v>22</v>
      </c>
      <c r="F219" s="26" t="s">
        <v>27</v>
      </c>
      <c r="G219" s="30">
        <v>44986.0</v>
      </c>
      <c r="H219" s="30">
        <v>45352.0</v>
      </c>
      <c r="I219" s="31">
        <v>28600.0</v>
      </c>
      <c r="J219" s="32">
        <v>869.44</v>
      </c>
      <c r="K219" s="31">
        <v>820.82</v>
      </c>
      <c r="L219" s="31">
        <v>0.0</v>
      </c>
      <c r="M219" s="31">
        <v>25.0</v>
      </c>
      <c r="N219" s="31">
        <f t="shared" si="1"/>
        <v>1715.26</v>
      </c>
      <c r="O219" s="31">
        <f t="shared" si="2"/>
        <v>26884.74</v>
      </c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57.75" customHeight="1">
      <c r="A220" s="26">
        <v>195.0</v>
      </c>
      <c r="B220" s="27" t="s">
        <v>356</v>
      </c>
      <c r="C220" s="28" t="s">
        <v>357</v>
      </c>
      <c r="D220" s="27" t="s">
        <v>88</v>
      </c>
      <c r="E220" s="26" t="s">
        <v>22</v>
      </c>
      <c r="F220" s="26" t="s">
        <v>23</v>
      </c>
      <c r="G220" s="30">
        <v>45231.0</v>
      </c>
      <c r="H220" s="30">
        <v>45413.0</v>
      </c>
      <c r="I220" s="31">
        <v>33000.0</v>
      </c>
      <c r="J220" s="32">
        <v>1003.2</v>
      </c>
      <c r="K220" s="31">
        <v>947.1</v>
      </c>
      <c r="L220" s="31">
        <v>0.0</v>
      </c>
      <c r="M220" s="31">
        <v>25.0</v>
      </c>
      <c r="N220" s="31">
        <f t="shared" si="1"/>
        <v>1975.3</v>
      </c>
      <c r="O220" s="31">
        <f t="shared" si="2"/>
        <v>31024.7</v>
      </c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57.75" customHeight="1">
      <c r="A221" s="26">
        <v>196.0</v>
      </c>
      <c r="B221" s="27" t="s">
        <v>358</v>
      </c>
      <c r="C221" s="27" t="s">
        <v>359</v>
      </c>
      <c r="D221" s="27" t="s">
        <v>112</v>
      </c>
      <c r="E221" s="26" t="s">
        <v>22</v>
      </c>
      <c r="F221" s="26" t="s">
        <v>23</v>
      </c>
      <c r="G221" s="30">
        <v>45292.0</v>
      </c>
      <c r="H221" s="30">
        <v>45474.0</v>
      </c>
      <c r="I221" s="31">
        <v>42000.0</v>
      </c>
      <c r="J221" s="32">
        <v>1276.8</v>
      </c>
      <c r="K221" s="31">
        <v>1205.4</v>
      </c>
      <c r="L221" s="31">
        <v>724.92</v>
      </c>
      <c r="M221" s="31">
        <v>1125.0</v>
      </c>
      <c r="N221" s="31">
        <f t="shared" si="1"/>
        <v>4332.12</v>
      </c>
      <c r="O221" s="31">
        <f t="shared" si="2"/>
        <v>37667.88</v>
      </c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57.75" customHeight="1">
      <c r="A222" s="26">
        <v>197.0</v>
      </c>
      <c r="B222" s="39" t="s">
        <v>360</v>
      </c>
      <c r="C222" s="40" t="s">
        <v>361</v>
      </c>
      <c r="D222" s="40" t="s">
        <v>88</v>
      </c>
      <c r="E222" s="26" t="s">
        <v>22</v>
      </c>
      <c r="F222" s="26" t="s">
        <v>23</v>
      </c>
      <c r="G222" s="30">
        <v>45170.0</v>
      </c>
      <c r="H222" s="30">
        <v>45352.0</v>
      </c>
      <c r="I222" s="31">
        <v>42000.0</v>
      </c>
      <c r="J222" s="32">
        <v>1276.8</v>
      </c>
      <c r="K222" s="31">
        <v>1205.4</v>
      </c>
      <c r="L222" s="31">
        <v>724.92</v>
      </c>
      <c r="M222" s="31">
        <v>25.0</v>
      </c>
      <c r="N222" s="31">
        <f t="shared" si="1"/>
        <v>3232.12</v>
      </c>
      <c r="O222" s="31">
        <f t="shared" si="2"/>
        <v>38767.88</v>
      </c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ht="57.75" customHeight="1">
      <c r="A223" s="26">
        <v>198.0</v>
      </c>
      <c r="B223" s="34" t="s">
        <v>362</v>
      </c>
      <c r="C223" s="35" t="s">
        <v>351</v>
      </c>
      <c r="D223" s="27" t="s">
        <v>112</v>
      </c>
      <c r="E223" s="26" t="s">
        <v>22</v>
      </c>
      <c r="F223" s="26" t="s">
        <v>23</v>
      </c>
      <c r="G223" s="30">
        <v>45264.0</v>
      </c>
      <c r="H223" s="30">
        <v>45447.0</v>
      </c>
      <c r="I223" s="31">
        <v>45000.0</v>
      </c>
      <c r="J223" s="32">
        <v>1368.0</v>
      </c>
      <c r="K223" s="31">
        <v>1291.5</v>
      </c>
      <c r="L223" s="31">
        <v>1148.33</v>
      </c>
      <c r="M223" s="31">
        <v>25.0</v>
      </c>
      <c r="N223" s="31">
        <f t="shared" si="1"/>
        <v>3832.83</v>
      </c>
      <c r="O223" s="31">
        <f t="shared" si="2"/>
        <v>41167.17</v>
      </c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ht="57.75" customHeight="1">
      <c r="A224" s="26">
        <v>199.0</v>
      </c>
      <c r="B224" s="34" t="s">
        <v>363</v>
      </c>
      <c r="C224" s="35" t="s">
        <v>337</v>
      </c>
      <c r="D224" s="27" t="s">
        <v>112</v>
      </c>
      <c r="E224" s="26" t="s">
        <v>22</v>
      </c>
      <c r="F224" s="26" t="s">
        <v>27</v>
      </c>
      <c r="G224" s="30">
        <v>44986.0</v>
      </c>
      <c r="H224" s="30">
        <v>45352.0</v>
      </c>
      <c r="I224" s="31">
        <v>28600.0</v>
      </c>
      <c r="J224" s="32">
        <v>869.44</v>
      </c>
      <c r="K224" s="31">
        <v>820.82</v>
      </c>
      <c r="L224" s="31">
        <v>0.0</v>
      </c>
      <c r="M224" s="31">
        <v>25.0</v>
      </c>
      <c r="N224" s="31">
        <f t="shared" si="1"/>
        <v>1715.26</v>
      </c>
      <c r="O224" s="31">
        <f t="shared" si="2"/>
        <v>26884.74</v>
      </c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ht="57.75" customHeight="1">
      <c r="A225" s="26">
        <v>200.0</v>
      </c>
      <c r="B225" s="36" t="s">
        <v>364</v>
      </c>
      <c r="C225" s="36" t="s">
        <v>365</v>
      </c>
      <c r="D225" s="36" t="s">
        <v>62</v>
      </c>
      <c r="E225" s="26" t="s">
        <v>22</v>
      </c>
      <c r="F225" s="26" t="s">
        <v>27</v>
      </c>
      <c r="G225" s="30">
        <v>45177.0</v>
      </c>
      <c r="H225" s="30">
        <v>45359.0</v>
      </c>
      <c r="I225" s="31">
        <v>42000.0</v>
      </c>
      <c r="J225" s="32">
        <v>1276.8</v>
      </c>
      <c r="K225" s="31">
        <v>1205.4</v>
      </c>
      <c r="L225" s="31">
        <v>724.92</v>
      </c>
      <c r="M225" s="31">
        <v>25.0</v>
      </c>
      <c r="N225" s="31">
        <f t="shared" si="1"/>
        <v>3232.12</v>
      </c>
      <c r="O225" s="31">
        <f t="shared" si="2"/>
        <v>38767.88</v>
      </c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ht="57.75" customHeight="1">
      <c r="A226" s="26">
        <v>201.0</v>
      </c>
      <c r="B226" s="36" t="s">
        <v>366</v>
      </c>
      <c r="C226" s="36" t="s">
        <v>367</v>
      </c>
      <c r="D226" s="36" t="s">
        <v>368</v>
      </c>
      <c r="E226" s="26" t="s">
        <v>22</v>
      </c>
      <c r="F226" s="26" t="s">
        <v>27</v>
      </c>
      <c r="G226" s="30">
        <v>45177.0</v>
      </c>
      <c r="H226" s="30">
        <v>45359.0</v>
      </c>
      <c r="I226" s="31">
        <v>42000.0</v>
      </c>
      <c r="J226" s="32">
        <v>1276.8</v>
      </c>
      <c r="K226" s="31">
        <v>1205.4</v>
      </c>
      <c r="L226" s="31">
        <v>724.92</v>
      </c>
      <c r="M226" s="31">
        <v>25.0</v>
      </c>
      <c r="N226" s="31">
        <f t="shared" si="1"/>
        <v>3232.12</v>
      </c>
      <c r="O226" s="31">
        <f t="shared" si="2"/>
        <v>38767.88</v>
      </c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ht="57.75" customHeight="1">
      <c r="A227" s="26">
        <v>202.0</v>
      </c>
      <c r="B227" s="34" t="s">
        <v>369</v>
      </c>
      <c r="C227" s="35" t="s">
        <v>337</v>
      </c>
      <c r="D227" s="27" t="s">
        <v>112</v>
      </c>
      <c r="E227" s="26" t="s">
        <v>22</v>
      </c>
      <c r="F227" s="26" t="s">
        <v>27</v>
      </c>
      <c r="G227" s="30">
        <v>44986.0</v>
      </c>
      <c r="H227" s="30">
        <v>45352.0</v>
      </c>
      <c r="I227" s="31">
        <v>28600.0</v>
      </c>
      <c r="J227" s="32">
        <v>869.44</v>
      </c>
      <c r="K227" s="31">
        <v>820.82</v>
      </c>
      <c r="L227" s="31">
        <v>0.0</v>
      </c>
      <c r="M227" s="31">
        <v>25.0</v>
      </c>
      <c r="N227" s="31">
        <f t="shared" si="1"/>
        <v>1715.26</v>
      </c>
      <c r="O227" s="31">
        <f t="shared" si="2"/>
        <v>26884.74</v>
      </c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ht="57.75" customHeight="1">
      <c r="A228" s="26">
        <v>203.0</v>
      </c>
      <c r="B228" s="34" t="s">
        <v>370</v>
      </c>
      <c r="C228" s="35" t="s">
        <v>337</v>
      </c>
      <c r="D228" s="27" t="s">
        <v>112</v>
      </c>
      <c r="E228" s="26" t="s">
        <v>22</v>
      </c>
      <c r="F228" s="26" t="s">
        <v>27</v>
      </c>
      <c r="G228" s="30">
        <v>44986.0</v>
      </c>
      <c r="H228" s="30">
        <v>45352.0</v>
      </c>
      <c r="I228" s="31">
        <v>28600.0</v>
      </c>
      <c r="J228" s="32">
        <v>869.44</v>
      </c>
      <c r="K228" s="31">
        <v>820.82</v>
      </c>
      <c r="L228" s="31">
        <v>0.0</v>
      </c>
      <c r="M228" s="31">
        <v>25.0</v>
      </c>
      <c r="N228" s="31">
        <f t="shared" si="1"/>
        <v>1715.26</v>
      </c>
      <c r="O228" s="31">
        <f t="shared" si="2"/>
        <v>26884.74</v>
      </c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ht="57.75" customHeight="1">
      <c r="A229" s="26">
        <v>204.0</v>
      </c>
      <c r="B229" s="34" t="s">
        <v>371</v>
      </c>
      <c r="C229" s="35" t="s">
        <v>372</v>
      </c>
      <c r="D229" s="27" t="s">
        <v>88</v>
      </c>
      <c r="E229" s="26" t="s">
        <v>22</v>
      </c>
      <c r="F229" s="26" t="s">
        <v>23</v>
      </c>
      <c r="G229" s="30">
        <v>45210.0</v>
      </c>
      <c r="H229" s="30">
        <v>45393.0</v>
      </c>
      <c r="I229" s="31">
        <v>45000.0</v>
      </c>
      <c r="J229" s="32">
        <v>1368.0</v>
      </c>
      <c r="K229" s="31">
        <v>1291.5</v>
      </c>
      <c r="L229" s="31">
        <v>1148.33</v>
      </c>
      <c r="M229" s="31">
        <v>25.0</v>
      </c>
      <c r="N229" s="31">
        <f t="shared" si="1"/>
        <v>3832.83</v>
      </c>
      <c r="O229" s="31">
        <f t="shared" si="2"/>
        <v>41167.17</v>
      </c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ht="57.75" customHeight="1">
      <c r="A230" s="26">
        <v>205.0</v>
      </c>
      <c r="B230" s="34" t="s">
        <v>373</v>
      </c>
      <c r="C230" s="35" t="s">
        <v>335</v>
      </c>
      <c r="D230" s="27" t="s">
        <v>94</v>
      </c>
      <c r="E230" s="26" t="s">
        <v>22</v>
      </c>
      <c r="F230" s="26" t="s">
        <v>27</v>
      </c>
      <c r="G230" s="30">
        <v>45233.0</v>
      </c>
      <c r="H230" s="30">
        <v>45415.0</v>
      </c>
      <c r="I230" s="31">
        <v>30000.0</v>
      </c>
      <c r="J230" s="32">
        <v>912.0</v>
      </c>
      <c r="K230" s="31">
        <v>861.0</v>
      </c>
      <c r="L230" s="31">
        <v>0.0</v>
      </c>
      <c r="M230" s="31">
        <v>2740.46</v>
      </c>
      <c r="N230" s="31">
        <f t="shared" si="1"/>
        <v>4513.46</v>
      </c>
      <c r="O230" s="31">
        <f t="shared" si="2"/>
        <v>25486.54</v>
      </c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57.75" customHeight="1">
      <c r="A231" s="26">
        <v>206.0</v>
      </c>
      <c r="B231" s="34" t="s">
        <v>374</v>
      </c>
      <c r="C231" s="35" t="s">
        <v>337</v>
      </c>
      <c r="D231" s="27" t="s">
        <v>30</v>
      </c>
      <c r="E231" s="26" t="s">
        <v>22</v>
      </c>
      <c r="F231" s="26" t="s">
        <v>27</v>
      </c>
      <c r="G231" s="30">
        <v>45290.0</v>
      </c>
      <c r="H231" s="30">
        <v>45473.0</v>
      </c>
      <c r="I231" s="31">
        <v>31830.5</v>
      </c>
      <c r="J231" s="32">
        <v>967.65</v>
      </c>
      <c r="K231" s="31">
        <v>913.54</v>
      </c>
      <c r="L231" s="31">
        <v>0.0</v>
      </c>
      <c r="M231" s="31">
        <v>8625.88</v>
      </c>
      <c r="N231" s="31">
        <f t="shared" si="1"/>
        <v>10507.07</v>
      </c>
      <c r="O231" s="31">
        <f t="shared" si="2"/>
        <v>21323.43</v>
      </c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57.75" customHeight="1">
      <c r="A232" s="26">
        <v>207.0</v>
      </c>
      <c r="B232" s="40" t="s">
        <v>375</v>
      </c>
      <c r="C232" s="40" t="s">
        <v>330</v>
      </c>
      <c r="D232" s="40" t="s">
        <v>331</v>
      </c>
      <c r="E232" s="26" t="s">
        <v>22</v>
      </c>
      <c r="F232" s="26" t="s">
        <v>27</v>
      </c>
      <c r="G232" s="30">
        <v>45177.0</v>
      </c>
      <c r="H232" s="30">
        <v>45359.0</v>
      </c>
      <c r="I232" s="31">
        <v>42000.0</v>
      </c>
      <c r="J232" s="32">
        <v>1276.8</v>
      </c>
      <c r="K232" s="31">
        <v>1205.4</v>
      </c>
      <c r="L232" s="31">
        <v>724.92</v>
      </c>
      <c r="M232" s="31">
        <v>25.0</v>
      </c>
      <c r="N232" s="31">
        <f t="shared" si="1"/>
        <v>3232.12</v>
      </c>
      <c r="O232" s="31">
        <f t="shared" si="2"/>
        <v>38767.88</v>
      </c>
      <c r="P232" s="25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57.75" customHeight="1">
      <c r="A233" s="26">
        <v>208.0</v>
      </c>
      <c r="B233" s="27" t="s">
        <v>376</v>
      </c>
      <c r="C233" s="27" t="s">
        <v>377</v>
      </c>
      <c r="D233" s="27" t="s">
        <v>112</v>
      </c>
      <c r="E233" s="26" t="s">
        <v>22</v>
      </c>
      <c r="F233" s="26" t="s">
        <v>27</v>
      </c>
      <c r="G233" s="30">
        <v>45292.0</v>
      </c>
      <c r="H233" s="30">
        <v>45474.0</v>
      </c>
      <c r="I233" s="31">
        <v>42000.0</v>
      </c>
      <c r="J233" s="32">
        <v>1276.8</v>
      </c>
      <c r="K233" s="31">
        <v>1205.4</v>
      </c>
      <c r="L233" s="31">
        <v>724.92</v>
      </c>
      <c r="M233" s="31">
        <v>25.0</v>
      </c>
      <c r="N233" s="31">
        <f t="shared" si="1"/>
        <v>3232.12</v>
      </c>
      <c r="O233" s="31">
        <f t="shared" si="2"/>
        <v>38767.88</v>
      </c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ht="57.75" customHeight="1">
      <c r="A234" s="26">
        <v>209.0</v>
      </c>
      <c r="B234" s="34" t="s">
        <v>378</v>
      </c>
      <c r="C234" s="35" t="s">
        <v>379</v>
      </c>
      <c r="D234" s="27" t="s">
        <v>159</v>
      </c>
      <c r="E234" s="26" t="s">
        <v>22</v>
      </c>
      <c r="F234" s="26" t="s">
        <v>23</v>
      </c>
      <c r="G234" s="30">
        <v>45231.0</v>
      </c>
      <c r="H234" s="30">
        <v>45413.0</v>
      </c>
      <c r="I234" s="31">
        <v>37000.0</v>
      </c>
      <c r="J234" s="32">
        <v>1124.8</v>
      </c>
      <c r="K234" s="31">
        <v>1061.9</v>
      </c>
      <c r="L234" s="31">
        <v>19.25</v>
      </c>
      <c r="M234" s="31">
        <v>12993.95</v>
      </c>
      <c r="N234" s="31">
        <f t="shared" si="1"/>
        <v>15199.9</v>
      </c>
      <c r="O234" s="31">
        <f t="shared" si="2"/>
        <v>21800.1</v>
      </c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ht="57.75" customHeight="1">
      <c r="A235" s="26">
        <v>210.0</v>
      </c>
      <c r="B235" s="34" t="s">
        <v>380</v>
      </c>
      <c r="C235" s="35" t="s">
        <v>337</v>
      </c>
      <c r="D235" s="27" t="s">
        <v>112</v>
      </c>
      <c r="E235" s="26" t="s">
        <v>22</v>
      </c>
      <c r="F235" s="26" t="s">
        <v>27</v>
      </c>
      <c r="G235" s="30">
        <v>45048.0</v>
      </c>
      <c r="H235" s="30">
        <v>45414.0</v>
      </c>
      <c r="I235" s="31">
        <v>28600.0</v>
      </c>
      <c r="J235" s="32">
        <v>869.44</v>
      </c>
      <c r="K235" s="31">
        <v>820.82</v>
      </c>
      <c r="L235" s="31">
        <v>0.0</v>
      </c>
      <c r="M235" s="31">
        <v>25.0</v>
      </c>
      <c r="N235" s="31">
        <f t="shared" si="1"/>
        <v>1715.26</v>
      </c>
      <c r="O235" s="31">
        <f t="shared" si="2"/>
        <v>26884.74</v>
      </c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ht="57.75" customHeight="1">
      <c r="A236" s="26">
        <v>211.0</v>
      </c>
      <c r="B236" s="36" t="s">
        <v>381</v>
      </c>
      <c r="C236" s="35" t="s">
        <v>382</v>
      </c>
      <c r="D236" s="35" t="s">
        <v>149</v>
      </c>
      <c r="E236" s="26" t="s">
        <v>22</v>
      </c>
      <c r="F236" s="26" t="s">
        <v>23</v>
      </c>
      <c r="G236" s="30">
        <v>45301.0</v>
      </c>
      <c r="H236" s="30">
        <v>45483.0</v>
      </c>
      <c r="I236" s="31">
        <v>42000.0</v>
      </c>
      <c r="J236" s="32">
        <v>1276.8</v>
      </c>
      <c r="K236" s="31">
        <v>1205.4</v>
      </c>
      <c r="L236" s="31">
        <v>724.92</v>
      </c>
      <c r="M236" s="31">
        <v>25.0</v>
      </c>
      <c r="N236" s="31">
        <f t="shared" si="1"/>
        <v>3232.12</v>
      </c>
      <c r="O236" s="31">
        <f t="shared" si="2"/>
        <v>38767.88</v>
      </c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ht="57.75" customHeight="1">
      <c r="A237" s="26">
        <v>212.0</v>
      </c>
      <c r="B237" s="34" t="s">
        <v>383</v>
      </c>
      <c r="C237" s="35" t="s">
        <v>337</v>
      </c>
      <c r="D237" s="27" t="s">
        <v>112</v>
      </c>
      <c r="E237" s="26" t="s">
        <v>22</v>
      </c>
      <c r="F237" s="26" t="s">
        <v>27</v>
      </c>
      <c r="G237" s="30">
        <v>44986.0</v>
      </c>
      <c r="H237" s="30">
        <v>45352.0</v>
      </c>
      <c r="I237" s="31">
        <v>28600.0</v>
      </c>
      <c r="J237" s="32">
        <v>869.44</v>
      </c>
      <c r="K237" s="31">
        <v>820.82</v>
      </c>
      <c r="L237" s="31">
        <v>0.0</v>
      </c>
      <c r="M237" s="31">
        <v>25.0</v>
      </c>
      <c r="N237" s="31">
        <f t="shared" si="1"/>
        <v>1715.26</v>
      </c>
      <c r="O237" s="31">
        <f t="shared" si="2"/>
        <v>26884.74</v>
      </c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ht="57.75" customHeight="1">
      <c r="A238" s="26">
        <v>213.0</v>
      </c>
      <c r="B238" s="34" t="s">
        <v>384</v>
      </c>
      <c r="C238" s="35" t="s">
        <v>372</v>
      </c>
      <c r="D238" s="27" t="s">
        <v>88</v>
      </c>
      <c r="E238" s="26" t="s">
        <v>22</v>
      </c>
      <c r="F238" s="26" t="s">
        <v>23</v>
      </c>
      <c r="G238" s="30">
        <v>45210.0</v>
      </c>
      <c r="H238" s="30">
        <v>45393.0</v>
      </c>
      <c r="I238" s="31">
        <v>42000.0</v>
      </c>
      <c r="J238" s="32">
        <v>1276.8</v>
      </c>
      <c r="K238" s="31">
        <v>1205.4</v>
      </c>
      <c r="L238" s="31">
        <v>724.92</v>
      </c>
      <c r="M238" s="31">
        <v>25.0</v>
      </c>
      <c r="N238" s="31">
        <f t="shared" si="1"/>
        <v>3232.12</v>
      </c>
      <c r="O238" s="31">
        <f t="shared" si="2"/>
        <v>38767.88</v>
      </c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ht="57.75" customHeight="1">
      <c r="A239" s="26">
        <v>214.0</v>
      </c>
      <c r="B239" s="34" t="s">
        <v>385</v>
      </c>
      <c r="C239" s="35" t="s">
        <v>386</v>
      </c>
      <c r="D239" s="27" t="s">
        <v>109</v>
      </c>
      <c r="E239" s="26" t="s">
        <v>22</v>
      </c>
      <c r="F239" s="26" t="s">
        <v>27</v>
      </c>
      <c r="G239" s="30">
        <v>45243.0</v>
      </c>
      <c r="H239" s="30">
        <v>45425.0</v>
      </c>
      <c r="I239" s="31">
        <v>26000.0</v>
      </c>
      <c r="J239" s="32">
        <v>790.4</v>
      </c>
      <c r="K239" s="31">
        <v>746.2</v>
      </c>
      <c r="L239" s="31">
        <v>0.0</v>
      </c>
      <c r="M239" s="31">
        <v>25.0</v>
      </c>
      <c r="N239" s="31">
        <f t="shared" si="1"/>
        <v>1561.6</v>
      </c>
      <c r="O239" s="31">
        <f t="shared" si="2"/>
        <v>24438.4</v>
      </c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ht="57.75" customHeight="1">
      <c r="A240" s="26">
        <v>215.0</v>
      </c>
      <c r="B240" s="46" t="s">
        <v>387</v>
      </c>
      <c r="C240" s="47" t="s">
        <v>388</v>
      </c>
      <c r="D240" s="48" t="s">
        <v>389</v>
      </c>
      <c r="E240" s="26" t="s">
        <v>22</v>
      </c>
      <c r="F240" s="26" t="s">
        <v>27</v>
      </c>
      <c r="G240" s="30">
        <v>45261.0</v>
      </c>
      <c r="H240" s="30">
        <v>45444.0</v>
      </c>
      <c r="I240" s="31">
        <v>33000.0</v>
      </c>
      <c r="J240" s="32">
        <v>1003.2</v>
      </c>
      <c r="K240" s="31">
        <v>947.1</v>
      </c>
      <c r="L240" s="31">
        <v>0.0</v>
      </c>
      <c r="M240" s="31">
        <v>25.0</v>
      </c>
      <c r="N240" s="31">
        <f t="shared" si="1"/>
        <v>1975.3</v>
      </c>
      <c r="O240" s="31">
        <f t="shared" si="2"/>
        <v>31024.7</v>
      </c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57.75" customHeight="1">
      <c r="A241" s="26">
        <v>216.0</v>
      </c>
      <c r="B241" s="39" t="s">
        <v>390</v>
      </c>
      <c r="C241" s="40" t="s">
        <v>391</v>
      </c>
      <c r="D241" s="40" t="s">
        <v>194</v>
      </c>
      <c r="E241" s="26" t="s">
        <v>22</v>
      </c>
      <c r="F241" s="26" t="s">
        <v>27</v>
      </c>
      <c r="G241" s="30">
        <v>45170.0</v>
      </c>
      <c r="H241" s="30">
        <v>45352.0</v>
      </c>
      <c r="I241" s="31">
        <v>52000.0</v>
      </c>
      <c r="J241" s="32">
        <v>1580.8</v>
      </c>
      <c r="K241" s="31">
        <v>1492.4</v>
      </c>
      <c r="L241" s="31">
        <v>1878.95</v>
      </c>
      <c r="M241" s="31">
        <v>1740.46</v>
      </c>
      <c r="N241" s="31">
        <f t="shared" si="1"/>
        <v>6692.61</v>
      </c>
      <c r="O241" s="31">
        <f t="shared" si="2"/>
        <v>45307.39</v>
      </c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57.75" customHeight="1">
      <c r="A242" s="26">
        <v>217.0</v>
      </c>
      <c r="B242" s="28" t="s">
        <v>392</v>
      </c>
      <c r="C242" s="28" t="s">
        <v>365</v>
      </c>
      <c r="D242" s="29" t="s">
        <v>62</v>
      </c>
      <c r="E242" s="26" t="s">
        <v>22</v>
      </c>
      <c r="F242" s="26" t="s">
        <v>27</v>
      </c>
      <c r="G242" s="30">
        <v>45323.0</v>
      </c>
      <c r="H242" s="30">
        <v>45505.0</v>
      </c>
      <c r="I242" s="31">
        <v>52000.0</v>
      </c>
      <c r="J242" s="32">
        <v>1580.8</v>
      </c>
      <c r="K242" s="31">
        <v>1492.4</v>
      </c>
      <c r="L242" s="31">
        <v>2136.27</v>
      </c>
      <c r="M242" s="31">
        <v>12025.0</v>
      </c>
      <c r="N242" s="31">
        <f t="shared" si="1"/>
        <v>17234.47</v>
      </c>
      <c r="O242" s="31">
        <f t="shared" si="2"/>
        <v>34765.53</v>
      </c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57.75" customHeight="1">
      <c r="A243" s="26">
        <v>218.0</v>
      </c>
      <c r="B243" s="28" t="s">
        <v>393</v>
      </c>
      <c r="C243" s="28" t="s">
        <v>394</v>
      </c>
      <c r="D243" s="27" t="s">
        <v>151</v>
      </c>
      <c r="E243" s="26" t="s">
        <v>22</v>
      </c>
      <c r="F243" s="26" t="s">
        <v>27</v>
      </c>
      <c r="G243" s="30">
        <v>45210.0</v>
      </c>
      <c r="H243" s="30">
        <v>45393.0</v>
      </c>
      <c r="I243" s="31">
        <v>65000.0</v>
      </c>
      <c r="J243" s="32">
        <v>1976.0</v>
      </c>
      <c r="K243" s="31">
        <v>1865.5</v>
      </c>
      <c r="L243" s="31">
        <v>4427.58</v>
      </c>
      <c r="M243" s="31">
        <v>25.0</v>
      </c>
      <c r="N243" s="31">
        <f t="shared" si="1"/>
        <v>8294.08</v>
      </c>
      <c r="O243" s="31">
        <f t="shared" si="2"/>
        <v>56705.92</v>
      </c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57.75" customHeight="1">
      <c r="A244" s="26">
        <v>219.0</v>
      </c>
      <c r="B244" s="28" t="s">
        <v>395</v>
      </c>
      <c r="C244" s="28" t="s">
        <v>337</v>
      </c>
      <c r="D244" s="27" t="s">
        <v>94</v>
      </c>
      <c r="E244" s="26" t="s">
        <v>22</v>
      </c>
      <c r="F244" s="26" t="s">
        <v>27</v>
      </c>
      <c r="G244" s="30">
        <v>45261.0</v>
      </c>
      <c r="H244" s="30">
        <v>45444.0</v>
      </c>
      <c r="I244" s="31">
        <v>31830.5</v>
      </c>
      <c r="J244" s="32">
        <v>967.65</v>
      </c>
      <c r="K244" s="31">
        <v>913.54</v>
      </c>
      <c r="L244" s="31">
        <v>0.0</v>
      </c>
      <c r="M244" s="31">
        <v>25.0</v>
      </c>
      <c r="N244" s="31">
        <f t="shared" si="1"/>
        <v>1906.19</v>
      </c>
      <c r="O244" s="31">
        <f t="shared" si="2"/>
        <v>29924.31</v>
      </c>
      <c r="P244" s="25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ht="57.75" customHeight="1">
      <c r="A245" s="26">
        <v>220.0</v>
      </c>
      <c r="B245" s="28" t="s">
        <v>396</v>
      </c>
      <c r="C245" s="28" t="s">
        <v>337</v>
      </c>
      <c r="D245" s="27" t="s">
        <v>94</v>
      </c>
      <c r="E245" s="26" t="s">
        <v>22</v>
      </c>
      <c r="F245" s="26" t="s">
        <v>27</v>
      </c>
      <c r="G245" s="30">
        <v>45261.0</v>
      </c>
      <c r="H245" s="30">
        <v>45444.0</v>
      </c>
      <c r="I245" s="31">
        <v>31830.5</v>
      </c>
      <c r="J245" s="32">
        <v>967.65</v>
      </c>
      <c r="K245" s="31">
        <v>913.54</v>
      </c>
      <c r="L245" s="31">
        <v>0.0</v>
      </c>
      <c r="M245" s="31">
        <v>25.0</v>
      </c>
      <c r="N245" s="31">
        <f t="shared" si="1"/>
        <v>1906.19</v>
      </c>
      <c r="O245" s="31">
        <f t="shared" si="2"/>
        <v>29924.31</v>
      </c>
      <c r="P245" s="25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ht="57.75" customHeight="1">
      <c r="A246" s="26">
        <v>221.0</v>
      </c>
      <c r="B246" s="28" t="s">
        <v>397</v>
      </c>
      <c r="C246" s="28" t="s">
        <v>398</v>
      </c>
      <c r="D246" s="27" t="s">
        <v>103</v>
      </c>
      <c r="E246" s="26" t="s">
        <v>22</v>
      </c>
      <c r="F246" s="26" t="s">
        <v>23</v>
      </c>
      <c r="G246" s="30">
        <v>45346.0</v>
      </c>
      <c r="H246" s="30">
        <v>45528.0</v>
      </c>
      <c r="I246" s="31">
        <v>33000.0</v>
      </c>
      <c r="J246" s="32">
        <v>1003.2</v>
      </c>
      <c r="K246" s="31">
        <v>947.1</v>
      </c>
      <c r="L246" s="31">
        <v>0.0</v>
      </c>
      <c r="M246" s="31">
        <v>25.0</v>
      </c>
      <c r="N246" s="31">
        <f t="shared" si="1"/>
        <v>1975.3</v>
      </c>
      <c r="O246" s="31">
        <f t="shared" si="2"/>
        <v>31024.7</v>
      </c>
      <c r="P246" s="33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ht="57.75" customHeight="1">
      <c r="A247" s="26">
        <v>222.0</v>
      </c>
      <c r="B247" s="28" t="s">
        <v>399</v>
      </c>
      <c r="C247" s="28" t="s">
        <v>337</v>
      </c>
      <c r="D247" s="27" t="s">
        <v>112</v>
      </c>
      <c r="E247" s="26" t="s">
        <v>22</v>
      </c>
      <c r="F247" s="26" t="s">
        <v>27</v>
      </c>
      <c r="G247" s="30">
        <v>45247.0</v>
      </c>
      <c r="H247" s="30">
        <v>45429.0</v>
      </c>
      <c r="I247" s="31">
        <v>31830.5</v>
      </c>
      <c r="J247" s="32">
        <v>967.65</v>
      </c>
      <c r="K247" s="31">
        <v>913.54</v>
      </c>
      <c r="L247" s="31">
        <v>0.0</v>
      </c>
      <c r="M247" s="31">
        <v>25.0</v>
      </c>
      <c r="N247" s="31">
        <f t="shared" si="1"/>
        <v>1906.19</v>
      </c>
      <c r="O247" s="31">
        <f t="shared" si="2"/>
        <v>29924.31</v>
      </c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ht="57.75" customHeight="1">
      <c r="A248" s="26">
        <v>223.0</v>
      </c>
      <c r="B248" s="34" t="s">
        <v>400</v>
      </c>
      <c r="C248" s="35" t="s">
        <v>337</v>
      </c>
      <c r="D248" s="27" t="s">
        <v>94</v>
      </c>
      <c r="E248" s="26" t="s">
        <v>22</v>
      </c>
      <c r="F248" s="26" t="s">
        <v>27</v>
      </c>
      <c r="G248" s="30">
        <v>45261.0</v>
      </c>
      <c r="H248" s="30">
        <v>45444.0</v>
      </c>
      <c r="I248" s="31">
        <v>31830.5</v>
      </c>
      <c r="J248" s="32">
        <v>967.65</v>
      </c>
      <c r="K248" s="26">
        <v>913.54</v>
      </c>
      <c r="L248" s="31">
        <v>0.0</v>
      </c>
      <c r="M248" s="31">
        <v>25.0</v>
      </c>
      <c r="N248" s="31">
        <f t="shared" si="1"/>
        <v>1906.19</v>
      </c>
      <c r="O248" s="31">
        <f t="shared" si="2"/>
        <v>29924.31</v>
      </c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ht="57.75" customHeight="1">
      <c r="A249" s="26">
        <v>224.0</v>
      </c>
      <c r="B249" s="34" t="s">
        <v>401</v>
      </c>
      <c r="C249" s="35" t="s">
        <v>402</v>
      </c>
      <c r="D249" s="28" t="s">
        <v>179</v>
      </c>
      <c r="E249" s="26" t="s">
        <v>22</v>
      </c>
      <c r="F249" s="26" t="s">
        <v>27</v>
      </c>
      <c r="G249" s="30">
        <v>45203.0</v>
      </c>
      <c r="H249" s="30">
        <v>45569.0</v>
      </c>
      <c r="I249" s="31">
        <v>22500.0</v>
      </c>
      <c r="J249" s="32">
        <v>684.0</v>
      </c>
      <c r="K249" s="31">
        <v>645.75</v>
      </c>
      <c r="L249" s="31">
        <v>0.0</v>
      </c>
      <c r="M249" s="31">
        <v>25.0</v>
      </c>
      <c r="N249" s="31">
        <f t="shared" si="1"/>
        <v>1354.75</v>
      </c>
      <c r="O249" s="31">
        <f t="shared" si="2"/>
        <v>21145.25</v>
      </c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ht="57.75" customHeight="1">
      <c r="A250" s="26">
        <v>225.0</v>
      </c>
      <c r="B250" s="27" t="s">
        <v>403</v>
      </c>
      <c r="C250" s="27" t="s">
        <v>404</v>
      </c>
      <c r="D250" s="27" t="s">
        <v>103</v>
      </c>
      <c r="E250" s="26" t="s">
        <v>22</v>
      </c>
      <c r="F250" s="26" t="s">
        <v>27</v>
      </c>
      <c r="G250" s="30">
        <v>45292.0</v>
      </c>
      <c r="H250" s="30">
        <v>45474.0</v>
      </c>
      <c r="I250" s="31">
        <v>33000.0</v>
      </c>
      <c r="J250" s="32">
        <v>1003.2</v>
      </c>
      <c r="K250" s="31">
        <v>947.1</v>
      </c>
      <c r="L250" s="31">
        <v>0.0</v>
      </c>
      <c r="M250" s="31">
        <v>25.0</v>
      </c>
      <c r="N250" s="31">
        <f t="shared" si="1"/>
        <v>1975.3</v>
      </c>
      <c r="O250" s="31">
        <f t="shared" si="2"/>
        <v>31024.7</v>
      </c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ht="57.75" customHeight="1">
      <c r="A251" s="26">
        <v>226.0</v>
      </c>
      <c r="B251" s="28" t="s">
        <v>405</v>
      </c>
      <c r="C251" s="35" t="s">
        <v>406</v>
      </c>
      <c r="D251" s="35" t="s">
        <v>94</v>
      </c>
      <c r="E251" s="26" t="s">
        <v>22</v>
      </c>
      <c r="F251" s="26" t="s">
        <v>23</v>
      </c>
      <c r="G251" s="30">
        <v>45301.0</v>
      </c>
      <c r="H251" s="30">
        <v>45483.0</v>
      </c>
      <c r="I251" s="31">
        <v>27000.0</v>
      </c>
      <c r="J251" s="32">
        <v>820.8</v>
      </c>
      <c r="K251" s="31">
        <v>774.9</v>
      </c>
      <c r="L251" s="31">
        <v>0.0</v>
      </c>
      <c r="M251" s="31">
        <v>25.0</v>
      </c>
      <c r="N251" s="31">
        <f t="shared" si="1"/>
        <v>1620.7</v>
      </c>
      <c r="O251" s="31">
        <f t="shared" si="2"/>
        <v>25379.3</v>
      </c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ht="57.75" customHeight="1">
      <c r="A252" s="26">
        <v>227.0</v>
      </c>
      <c r="B252" s="34" t="s">
        <v>407</v>
      </c>
      <c r="C252" s="35" t="s">
        <v>408</v>
      </c>
      <c r="D252" s="27" t="s">
        <v>30</v>
      </c>
      <c r="E252" s="26" t="s">
        <v>22</v>
      </c>
      <c r="F252" s="26" t="s">
        <v>27</v>
      </c>
      <c r="G252" s="30">
        <v>45194.0</v>
      </c>
      <c r="H252" s="30">
        <v>45560.0</v>
      </c>
      <c r="I252" s="31">
        <v>16500.0</v>
      </c>
      <c r="J252" s="32">
        <v>501.6</v>
      </c>
      <c r="K252" s="31">
        <v>473.55</v>
      </c>
      <c r="L252" s="31">
        <v>0.0</v>
      </c>
      <c r="M252" s="31">
        <v>25.0</v>
      </c>
      <c r="N252" s="31">
        <f t="shared" si="1"/>
        <v>1000.15</v>
      </c>
      <c r="O252" s="31">
        <f t="shared" si="2"/>
        <v>15499.85</v>
      </c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ht="57.75" customHeight="1">
      <c r="A253" s="26">
        <v>228.0</v>
      </c>
      <c r="B253" s="34" t="s">
        <v>409</v>
      </c>
      <c r="C253" s="35" t="s">
        <v>410</v>
      </c>
      <c r="D253" s="27" t="s">
        <v>112</v>
      </c>
      <c r="E253" s="26" t="s">
        <v>22</v>
      </c>
      <c r="F253" s="26" t="s">
        <v>27</v>
      </c>
      <c r="G253" s="30">
        <v>45261.0</v>
      </c>
      <c r="H253" s="30">
        <v>45627.0</v>
      </c>
      <c r="I253" s="31">
        <v>11000.0</v>
      </c>
      <c r="J253" s="32">
        <v>334.4</v>
      </c>
      <c r="K253" s="31">
        <v>315.7</v>
      </c>
      <c r="L253" s="31">
        <v>0.0</v>
      </c>
      <c r="M253" s="31">
        <v>25.0</v>
      </c>
      <c r="N253" s="31">
        <f t="shared" si="1"/>
        <v>675.1</v>
      </c>
      <c r="O253" s="31">
        <f t="shared" si="2"/>
        <v>10324.9</v>
      </c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ht="57.75" customHeight="1">
      <c r="A254" s="26">
        <v>229.0</v>
      </c>
      <c r="B254" s="34" t="s">
        <v>411</v>
      </c>
      <c r="C254" s="35" t="s">
        <v>408</v>
      </c>
      <c r="D254" s="35" t="s">
        <v>149</v>
      </c>
      <c r="E254" s="26" t="s">
        <v>22</v>
      </c>
      <c r="F254" s="26" t="s">
        <v>27</v>
      </c>
      <c r="G254" s="30">
        <v>45292.0</v>
      </c>
      <c r="H254" s="30">
        <v>45474.0</v>
      </c>
      <c r="I254" s="31">
        <v>16500.0</v>
      </c>
      <c r="J254" s="32">
        <v>501.6</v>
      </c>
      <c r="K254" s="31">
        <v>473.55</v>
      </c>
      <c r="L254" s="31">
        <v>0.0</v>
      </c>
      <c r="M254" s="31">
        <v>25.0</v>
      </c>
      <c r="N254" s="31">
        <f t="shared" si="1"/>
        <v>1000.15</v>
      </c>
      <c r="O254" s="31">
        <f t="shared" si="2"/>
        <v>15499.85</v>
      </c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ht="57.75" customHeight="1">
      <c r="A255" s="26">
        <v>230.0</v>
      </c>
      <c r="B255" s="34" t="s">
        <v>412</v>
      </c>
      <c r="C255" s="35" t="s">
        <v>408</v>
      </c>
      <c r="D255" s="27" t="s">
        <v>38</v>
      </c>
      <c r="E255" s="26" t="s">
        <v>22</v>
      </c>
      <c r="F255" s="26" t="s">
        <v>27</v>
      </c>
      <c r="G255" s="30">
        <v>45017.0</v>
      </c>
      <c r="H255" s="30">
        <v>45383.0</v>
      </c>
      <c r="I255" s="31">
        <v>16500.0</v>
      </c>
      <c r="J255" s="32">
        <v>501.6</v>
      </c>
      <c r="K255" s="31">
        <v>473.55</v>
      </c>
      <c r="L255" s="31">
        <v>0.0</v>
      </c>
      <c r="M255" s="31">
        <v>25.0</v>
      </c>
      <c r="N255" s="31">
        <f t="shared" si="1"/>
        <v>1000.15</v>
      </c>
      <c r="O255" s="31">
        <f t="shared" si="2"/>
        <v>15499.85</v>
      </c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ht="57.75" customHeight="1">
      <c r="A256" s="26">
        <v>231.0</v>
      </c>
      <c r="B256" s="34" t="s">
        <v>413</v>
      </c>
      <c r="C256" s="35" t="s">
        <v>406</v>
      </c>
      <c r="D256" s="27" t="s">
        <v>65</v>
      </c>
      <c r="E256" s="26" t="s">
        <v>22</v>
      </c>
      <c r="F256" s="26" t="s">
        <v>27</v>
      </c>
      <c r="G256" s="30">
        <v>45051.0</v>
      </c>
      <c r="H256" s="30">
        <v>45417.0</v>
      </c>
      <c r="I256" s="31">
        <v>40000.0</v>
      </c>
      <c r="J256" s="32">
        <v>1216.0</v>
      </c>
      <c r="K256" s="31">
        <v>1148.0</v>
      </c>
      <c r="L256" s="31">
        <v>442.65</v>
      </c>
      <c r="M256" s="31">
        <v>5184.5</v>
      </c>
      <c r="N256" s="31">
        <f t="shared" si="1"/>
        <v>7991.15</v>
      </c>
      <c r="O256" s="31">
        <f t="shared" si="2"/>
        <v>32008.85</v>
      </c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ht="57.75" customHeight="1">
      <c r="A257" s="26">
        <v>232.0</v>
      </c>
      <c r="B257" s="34" t="s">
        <v>414</v>
      </c>
      <c r="C257" s="35" t="s">
        <v>415</v>
      </c>
      <c r="D257" s="27" t="s">
        <v>65</v>
      </c>
      <c r="E257" s="26" t="s">
        <v>22</v>
      </c>
      <c r="F257" s="26" t="s">
        <v>23</v>
      </c>
      <c r="G257" s="30">
        <v>45038.0</v>
      </c>
      <c r="H257" s="30">
        <v>45404.0</v>
      </c>
      <c r="I257" s="31">
        <v>40000.0</v>
      </c>
      <c r="J257" s="32">
        <v>1216.0</v>
      </c>
      <c r="K257" s="31">
        <v>1148.0</v>
      </c>
      <c r="L257" s="31">
        <v>442.65</v>
      </c>
      <c r="M257" s="31">
        <v>25.0</v>
      </c>
      <c r="N257" s="31">
        <f t="shared" si="1"/>
        <v>2831.65</v>
      </c>
      <c r="O257" s="31">
        <f t="shared" si="2"/>
        <v>37168.35</v>
      </c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ht="57.75" customHeight="1">
      <c r="A258" s="26">
        <v>233.0</v>
      </c>
      <c r="B258" s="27" t="s">
        <v>416</v>
      </c>
      <c r="C258" s="27" t="s">
        <v>417</v>
      </c>
      <c r="D258" s="27" t="s">
        <v>228</v>
      </c>
      <c r="E258" s="26" t="s">
        <v>22</v>
      </c>
      <c r="F258" s="26" t="s">
        <v>27</v>
      </c>
      <c r="G258" s="30">
        <v>45292.0</v>
      </c>
      <c r="H258" s="30">
        <v>45474.0</v>
      </c>
      <c r="I258" s="31">
        <v>27000.0</v>
      </c>
      <c r="J258" s="32">
        <v>820.8</v>
      </c>
      <c r="K258" s="31">
        <v>774.9</v>
      </c>
      <c r="L258" s="31">
        <v>0.0</v>
      </c>
      <c r="M258" s="31">
        <v>25.0</v>
      </c>
      <c r="N258" s="31">
        <f t="shared" si="1"/>
        <v>1620.7</v>
      </c>
      <c r="O258" s="31">
        <f t="shared" si="2"/>
        <v>25379.3</v>
      </c>
      <c r="P258" s="33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ht="57.75" customHeight="1">
      <c r="A259" s="26">
        <v>234.0</v>
      </c>
      <c r="B259" s="36" t="s">
        <v>418</v>
      </c>
      <c r="C259" s="36" t="s">
        <v>406</v>
      </c>
      <c r="D259" s="35" t="s">
        <v>94</v>
      </c>
      <c r="E259" s="26" t="s">
        <v>22</v>
      </c>
      <c r="F259" s="26" t="s">
        <v>27</v>
      </c>
      <c r="G259" s="30">
        <v>45332.0</v>
      </c>
      <c r="H259" s="30">
        <v>45514.0</v>
      </c>
      <c r="I259" s="31">
        <v>27000.0</v>
      </c>
      <c r="J259" s="32">
        <v>820.8</v>
      </c>
      <c r="K259" s="31">
        <v>774.9</v>
      </c>
      <c r="L259" s="31">
        <v>0.0</v>
      </c>
      <c r="M259" s="31">
        <v>25.0</v>
      </c>
      <c r="N259" s="31">
        <f t="shared" si="1"/>
        <v>1620.7</v>
      </c>
      <c r="O259" s="31">
        <f t="shared" si="2"/>
        <v>25379.3</v>
      </c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ht="57.75" customHeight="1">
      <c r="A260" s="26">
        <v>235.0</v>
      </c>
      <c r="B260" s="27" t="s">
        <v>419</v>
      </c>
      <c r="C260" s="28" t="s">
        <v>420</v>
      </c>
      <c r="D260" s="27" t="s">
        <v>112</v>
      </c>
      <c r="E260" s="26" t="s">
        <v>22</v>
      </c>
      <c r="F260" s="26" t="s">
        <v>27</v>
      </c>
      <c r="G260" s="30">
        <v>45078.0</v>
      </c>
      <c r="H260" s="30">
        <v>45444.0</v>
      </c>
      <c r="I260" s="31">
        <v>11000.0</v>
      </c>
      <c r="J260" s="32">
        <v>334.4</v>
      </c>
      <c r="K260" s="31">
        <v>315.7</v>
      </c>
      <c r="L260" s="31">
        <v>0.0</v>
      </c>
      <c r="M260" s="31">
        <v>25.0</v>
      </c>
      <c r="N260" s="31">
        <f t="shared" si="1"/>
        <v>675.1</v>
      </c>
      <c r="O260" s="31">
        <f t="shared" si="2"/>
        <v>10324.9</v>
      </c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ht="57.75" customHeight="1">
      <c r="A261" s="26">
        <v>236.0</v>
      </c>
      <c r="B261" s="34" t="s">
        <v>421</v>
      </c>
      <c r="C261" s="35" t="s">
        <v>422</v>
      </c>
      <c r="D261" s="27" t="s">
        <v>109</v>
      </c>
      <c r="E261" s="26" t="s">
        <v>22</v>
      </c>
      <c r="F261" s="26" t="s">
        <v>27</v>
      </c>
      <c r="G261" s="30">
        <v>45199.0</v>
      </c>
      <c r="H261" s="30">
        <v>45565.0</v>
      </c>
      <c r="I261" s="31">
        <v>10000.0</v>
      </c>
      <c r="J261" s="32">
        <v>304.0</v>
      </c>
      <c r="K261" s="31">
        <v>287.0</v>
      </c>
      <c r="L261" s="31">
        <v>0.0</v>
      </c>
      <c r="M261" s="31">
        <v>25.0</v>
      </c>
      <c r="N261" s="31">
        <f t="shared" si="1"/>
        <v>616</v>
      </c>
      <c r="O261" s="31">
        <f t="shared" si="2"/>
        <v>9384</v>
      </c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ht="57.75" customHeight="1">
      <c r="A262" s="26">
        <v>237.0</v>
      </c>
      <c r="B262" s="34" t="s">
        <v>423</v>
      </c>
      <c r="C262" s="35" t="s">
        <v>422</v>
      </c>
      <c r="D262" s="27" t="s">
        <v>94</v>
      </c>
      <c r="E262" s="26" t="s">
        <v>22</v>
      </c>
      <c r="F262" s="26" t="s">
        <v>27</v>
      </c>
      <c r="G262" s="30">
        <v>45261.0</v>
      </c>
      <c r="H262" s="30">
        <v>45627.0</v>
      </c>
      <c r="I262" s="31">
        <v>11000.0</v>
      </c>
      <c r="J262" s="32">
        <v>334.4</v>
      </c>
      <c r="K262" s="31">
        <v>315.7</v>
      </c>
      <c r="L262" s="31">
        <v>0.0</v>
      </c>
      <c r="M262" s="31">
        <v>25.0</v>
      </c>
      <c r="N262" s="31">
        <f t="shared" si="1"/>
        <v>675.1</v>
      </c>
      <c r="O262" s="31">
        <f t="shared" si="2"/>
        <v>10324.9</v>
      </c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ht="57.75" customHeight="1">
      <c r="A263" s="26">
        <v>238.0</v>
      </c>
      <c r="B263" s="34" t="s">
        <v>424</v>
      </c>
      <c r="C263" s="35" t="s">
        <v>425</v>
      </c>
      <c r="D263" s="27" t="s">
        <v>94</v>
      </c>
      <c r="E263" s="26" t="s">
        <v>22</v>
      </c>
      <c r="F263" s="26" t="s">
        <v>23</v>
      </c>
      <c r="G263" s="30">
        <v>45108.0</v>
      </c>
      <c r="H263" s="30">
        <v>45474.0</v>
      </c>
      <c r="I263" s="31">
        <v>11000.0</v>
      </c>
      <c r="J263" s="32">
        <v>334.4</v>
      </c>
      <c r="K263" s="31">
        <v>315.7</v>
      </c>
      <c r="L263" s="31">
        <v>0.0</v>
      </c>
      <c r="M263" s="31">
        <v>25.0</v>
      </c>
      <c r="N263" s="31">
        <f t="shared" si="1"/>
        <v>675.1</v>
      </c>
      <c r="O263" s="31">
        <f t="shared" si="2"/>
        <v>10324.9</v>
      </c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ht="57.75" customHeight="1">
      <c r="A264" s="26">
        <v>239.0</v>
      </c>
      <c r="B264" s="34" t="s">
        <v>426</v>
      </c>
      <c r="C264" s="35" t="s">
        <v>427</v>
      </c>
      <c r="D264" s="27" t="s">
        <v>65</v>
      </c>
      <c r="E264" s="26" t="s">
        <v>22</v>
      </c>
      <c r="F264" s="26" t="s">
        <v>23</v>
      </c>
      <c r="G264" s="30">
        <v>45017.0</v>
      </c>
      <c r="H264" s="30">
        <v>45383.0</v>
      </c>
      <c r="I264" s="31">
        <v>25000.0</v>
      </c>
      <c r="J264" s="32">
        <v>760.0</v>
      </c>
      <c r="K264" s="31">
        <v>717.5</v>
      </c>
      <c r="L264" s="31">
        <v>0.0</v>
      </c>
      <c r="M264" s="31">
        <v>25.0</v>
      </c>
      <c r="N264" s="31">
        <f t="shared" si="1"/>
        <v>1502.5</v>
      </c>
      <c r="O264" s="31">
        <f t="shared" si="2"/>
        <v>23497.5</v>
      </c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ht="57.75" customHeight="1">
      <c r="A265" s="26">
        <v>240.0</v>
      </c>
      <c r="B265" s="34" t="s">
        <v>428</v>
      </c>
      <c r="C265" s="35" t="s">
        <v>422</v>
      </c>
      <c r="D265" s="27" t="s">
        <v>115</v>
      </c>
      <c r="E265" s="26" t="s">
        <v>22</v>
      </c>
      <c r="F265" s="26" t="s">
        <v>27</v>
      </c>
      <c r="G265" s="30">
        <v>45200.0</v>
      </c>
      <c r="H265" s="30">
        <v>45566.0</v>
      </c>
      <c r="I265" s="31">
        <v>11000.0</v>
      </c>
      <c r="J265" s="32">
        <v>334.4</v>
      </c>
      <c r="K265" s="31">
        <v>315.7</v>
      </c>
      <c r="L265" s="31">
        <v>0.0</v>
      </c>
      <c r="M265" s="31">
        <v>25.0</v>
      </c>
      <c r="N265" s="31">
        <f t="shared" si="1"/>
        <v>675.1</v>
      </c>
      <c r="O265" s="31">
        <f t="shared" si="2"/>
        <v>10324.9</v>
      </c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ht="57.75" customHeight="1">
      <c r="A266" s="26">
        <v>241.0</v>
      </c>
      <c r="B266" s="34" t="s">
        <v>429</v>
      </c>
      <c r="C266" s="35" t="s">
        <v>422</v>
      </c>
      <c r="D266" s="27" t="s">
        <v>112</v>
      </c>
      <c r="E266" s="26" t="s">
        <v>22</v>
      </c>
      <c r="F266" s="26" t="s">
        <v>27</v>
      </c>
      <c r="G266" s="30">
        <v>45078.0</v>
      </c>
      <c r="H266" s="30">
        <v>45444.0</v>
      </c>
      <c r="I266" s="31">
        <v>10000.0</v>
      </c>
      <c r="J266" s="32">
        <v>304.0</v>
      </c>
      <c r="K266" s="31">
        <v>287.0</v>
      </c>
      <c r="L266" s="31">
        <v>0.0</v>
      </c>
      <c r="M266" s="31">
        <v>25.0</v>
      </c>
      <c r="N266" s="31">
        <f t="shared" si="1"/>
        <v>616</v>
      </c>
      <c r="O266" s="31">
        <f t="shared" si="2"/>
        <v>9384</v>
      </c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ht="57.75" customHeight="1">
      <c r="A267" s="26">
        <v>242.0</v>
      </c>
      <c r="B267" s="34" t="s">
        <v>430</v>
      </c>
      <c r="C267" s="35" t="s">
        <v>431</v>
      </c>
      <c r="D267" s="27" t="s">
        <v>112</v>
      </c>
      <c r="E267" s="26" t="s">
        <v>22</v>
      </c>
      <c r="F267" s="26" t="s">
        <v>23</v>
      </c>
      <c r="G267" s="30">
        <v>44986.0</v>
      </c>
      <c r="H267" s="30">
        <v>45352.0</v>
      </c>
      <c r="I267" s="31">
        <v>10000.0</v>
      </c>
      <c r="J267" s="32">
        <v>304.0</v>
      </c>
      <c r="K267" s="31">
        <v>287.0</v>
      </c>
      <c r="L267" s="31">
        <v>0.0</v>
      </c>
      <c r="M267" s="31">
        <v>25.0</v>
      </c>
      <c r="N267" s="31">
        <f t="shared" si="1"/>
        <v>616</v>
      </c>
      <c r="O267" s="31">
        <f t="shared" si="2"/>
        <v>9384</v>
      </c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ht="57.75" customHeight="1">
      <c r="A268" s="26">
        <v>243.0</v>
      </c>
      <c r="B268" s="34" t="s">
        <v>432</v>
      </c>
      <c r="C268" s="35" t="s">
        <v>422</v>
      </c>
      <c r="D268" s="27" t="s">
        <v>112</v>
      </c>
      <c r="E268" s="26" t="s">
        <v>22</v>
      </c>
      <c r="F268" s="26" t="s">
        <v>27</v>
      </c>
      <c r="G268" s="30">
        <v>45017.0</v>
      </c>
      <c r="H268" s="30">
        <v>45383.0</v>
      </c>
      <c r="I268" s="31">
        <v>10000.0</v>
      </c>
      <c r="J268" s="32">
        <v>304.0</v>
      </c>
      <c r="K268" s="31">
        <v>287.0</v>
      </c>
      <c r="L268" s="31">
        <v>0.0</v>
      </c>
      <c r="M268" s="31">
        <v>25.0</v>
      </c>
      <c r="N268" s="31">
        <f t="shared" si="1"/>
        <v>616</v>
      </c>
      <c r="O268" s="31">
        <f t="shared" si="2"/>
        <v>9384</v>
      </c>
    </row>
    <row r="269" ht="57.75" customHeight="1">
      <c r="A269" s="26">
        <v>244.0</v>
      </c>
      <c r="B269" s="34" t="s">
        <v>433</v>
      </c>
      <c r="C269" s="35" t="s">
        <v>422</v>
      </c>
      <c r="D269" s="27" t="s">
        <v>112</v>
      </c>
      <c r="E269" s="26" t="s">
        <v>22</v>
      </c>
      <c r="F269" s="26" t="s">
        <v>27</v>
      </c>
      <c r="G269" s="30">
        <v>45323.0</v>
      </c>
      <c r="H269" s="30">
        <v>45689.0</v>
      </c>
      <c r="I269" s="31">
        <v>10000.0</v>
      </c>
      <c r="J269" s="32">
        <v>304.0</v>
      </c>
      <c r="K269" s="31">
        <v>287.0</v>
      </c>
      <c r="L269" s="31">
        <v>0.0</v>
      </c>
      <c r="M269" s="31">
        <v>25.0</v>
      </c>
      <c r="N269" s="31">
        <f t="shared" si="1"/>
        <v>616</v>
      </c>
      <c r="O269" s="31">
        <f t="shared" si="2"/>
        <v>9384</v>
      </c>
    </row>
    <row r="270" ht="57.75" customHeight="1">
      <c r="A270" s="26">
        <v>245.0</v>
      </c>
      <c r="B270" s="34" t="s">
        <v>434</v>
      </c>
      <c r="C270" s="35" t="s">
        <v>435</v>
      </c>
      <c r="D270" s="27" t="s">
        <v>112</v>
      </c>
      <c r="E270" s="26" t="s">
        <v>22</v>
      </c>
      <c r="F270" s="26" t="s">
        <v>23</v>
      </c>
      <c r="G270" s="30">
        <v>45332.0</v>
      </c>
      <c r="H270" s="30">
        <v>45514.0</v>
      </c>
      <c r="I270" s="31">
        <v>10000.0</v>
      </c>
      <c r="J270" s="32">
        <v>304.0</v>
      </c>
      <c r="K270" s="31">
        <v>287.0</v>
      </c>
      <c r="L270" s="31">
        <v>0.0</v>
      </c>
      <c r="M270" s="31">
        <v>25.0</v>
      </c>
      <c r="N270" s="31">
        <f t="shared" si="1"/>
        <v>616</v>
      </c>
      <c r="O270" s="31">
        <f t="shared" si="2"/>
        <v>9384</v>
      </c>
    </row>
    <row r="271" ht="57.75" customHeight="1">
      <c r="A271" s="26">
        <v>246.0</v>
      </c>
      <c r="B271" s="34" t="s">
        <v>436</v>
      </c>
      <c r="C271" s="35" t="s">
        <v>422</v>
      </c>
      <c r="D271" s="27" t="s">
        <v>112</v>
      </c>
      <c r="E271" s="26" t="s">
        <v>22</v>
      </c>
      <c r="F271" s="26" t="s">
        <v>27</v>
      </c>
      <c r="G271" s="30">
        <v>45017.0</v>
      </c>
      <c r="H271" s="30">
        <v>45383.0</v>
      </c>
      <c r="I271" s="31">
        <v>10000.0</v>
      </c>
      <c r="J271" s="32">
        <v>304.0</v>
      </c>
      <c r="K271" s="31">
        <v>287.0</v>
      </c>
      <c r="L271" s="31">
        <v>0.0</v>
      </c>
      <c r="M271" s="31">
        <v>25.0</v>
      </c>
      <c r="N271" s="31">
        <f t="shared" si="1"/>
        <v>616</v>
      </c>
      <c r="O271" s="31">
        <f t="shared" si="2"/>
        <v>9384</v>
      </c>
    </row>
    <row r="272" ht="57.75" customHeight="1">
      <c r="A272" s="26">
        <v>247.0</v>
      </c>
      <c r="B272" s="34" t="s">
        <v>437</v>
      </c>
      <c r="C272" s="35" t="s">
        <v>422</v>
      </c>
      <c r="D272" s="27" t="s">
        <v>338</v>
      </c>
      <c r="E272" s="26" t="s">
        <v>22</v>
      </c>
      <c r="F272" s="26" t="s">
        <v>23</v>
      </c>
      <c r="G272" s="30">
        <v>45261.0</v>
      </c>
      <c r="H272" s="30">
        <v>45627.0</v>
      </c>
      <c r="I272" s="31">
        <v>11000.0</v>
      </c>
      <c r="J272" s="32">
        <v>334.4</v>
      </c>
      <c r="K272" s="31">
        <v>315.7</v>
      </c>
      <c r="L272" s="31">
        <v>0.0</v>
      </c>
      <c r="M272" s="31">
        <v>25.0</v>
      </c>
      <c r="N272" s="31">
        <f t="shared" si="1"/>
        <v>675.1</v>
      </c>
      <c r="O272" s="31">
        <f t="shared" si="2"/>
        <v>10324.9</v>
      </c>
    </row>
    <row r="273" ht="57.75" customHeight="1">
      <c r="A273" s="26">
        <v>248.0</v>
      </c>
      <c r="B273" s="34" t="s">
        <v>438</v>
      </c>
      <c r="C273" s="35" t="s">
        <v>439</v>
      </c>
      <c r="D273" s="27" t="s">
        <v>81</v>
      </c>
      <c r="E273" s="26" t="s">
        <v>22</v>
      </c>
      <c r="F273" s="26" t="s">
        <v>23</v>
      </c>
      <c r="G273" s="30">
        <v>45108.0</v>
      </c>
      <c r="H273" s="30">
        <v>45474.0</v>
      </c>
      <c r="I273" s="31">
        <v>14300.0</v>
      </c>
      <c r="J273" s="32">
        <v>434.72</v>
      </c>
      <c r="K273" s="31">
        <v>410.41</v>
      </c>
      <c r="L273" s="31">
        <v>0.0</v>
      </c>
      <c r="M273" s="31">
        <v>25.0</v>
      </c>
      <c r="N273" s="31">
        <f t="shared" si="1"/>
        <v>870.13</v>
      </c>
      <c r="O273" s="31">
        <f t="shared" si="2"/>
        <v>13429.87</v>
      </c>
    </row>
    <row r="274" ht="57.75" customHeight="1">
      <c r="A274" s="26">
        <v>249.0</v>
      </c>
      <c r="B274" s="34" t="s">
        <v>440</v>
      </c>
      <c r="C274" s="35" t="s">
        <v>420</v>
      </c>
      <c r="D274" s="27" t="s">
        <v>94</v>
      </c>
      <c r="E274" s="26" t="s">
        <v>22</v>
      </c>
      <c r="F274" s="26" t="s">
        <v>27</v>
      </c>
      <c r="G274" s="30">
        <v>45292.0</v>
      </c>
      <c r="H274" s="30">
        <v>45474.0</v>
      </c>
      <c r="I274" s="31">
        <v>10000.0</v>
      </c>
      <c r="J274" s="32">
        <v>304.0</v>
      </c>
      <c r="K274" s="31">
        <v>287.0</v>
      </c>
      <c r="L274" s="31">
        <v>0.0</v>
      </c>
      <c r="M274" s="31">
        <v>25.0</v>
      </c>
      <c r="N274" s="31">
        <f t="shared" si="1"/>
        <v>616</v>
      </c>
      <c r="O274" s="31">
        <f t="shared" si="2"/>
        <v>9384</v>
      </c>
    </row>
    <row r="275" ht="57.75" customHeight="1">
      <c r="A275" s="26">
        <v>250.0</v>
      </c>
      <c r="B275" s="34" t="s">
        <v>441</v>
      </c>
      <c r="C275" s="35" t="s">
        <v>422</v>
      </c>
      <c r="D275" s="27" t="s">
        <v>112</v>
      </c>
      <c r="E275" s="26" t="s">
        <v>22</v>
      </c>
      <c r="F275" s="26" t="s">
        <v>27</v>
      </c>
      <c r="G275" s="30">
        <v>45017.0</v>
      </c>
      <c r="H275" s="30">
        <v>45383.0</v>
      </c>
      <c r="I275" s="31">
        <v>10000.0</v>
      </c>
      <c r="J275" s="32">
        <v>304.0</v>
      </c>
      <c r="K275" s="31">
        <v>287.0</v>
      </c>
      <c r="L275" s="31">
        <v>0.0</v>
      </c>
      <c r="M275" s="31">
        <v>25.0</v>
      </c>
      <c r="N275" s="31">
        <f t="shared" si="1"/>
        <v>616</v>
      </c>
      <c r="O275" s="31">
        <f t="shared" si="2"/>
        <v>9384</v>
      </c>
    </row>
    <row r="276" ht="57.75" customHeight="1">
      <c r="A276" s="26">
        <v>251.0</v>
      </c>
      <c r="B276" s="34" t="s">
        <v>442</v>
      </c>
      <c r="C276" s="35" t="s">
        <v>420</v>
      </c>
      <c r="D276" s="27" t="s">
        <v>112</v>
      </c>
      <c r="E276" s="26" t="s">
        <v>22</v>
      </c>
      <c r="F276" s="26" t="s">
        <v>27</v>
      </c>
      <c r="G276" s="30">
        <v>44986.0</v>
      </c>
      <c r="H276" s="30">
        <v>45352.0</v>
      </c>
      <c r="I276" s="31">
        <v>10000.0</v>
      </c>
      <c r="J276" s="32">
        <v>304.0</v>
      </c>
      <c r="K276" s="31">
        <v>287.0</v>
      </c>
      <c r="L276" s="31">
        <v>0.0</v>
      </c>
      <c r="M276" s="31">
        <v>25.0</v>
      </c>
      <c r="N276" s="31">
        <f t="shared" si="1"/>
        <v>616</v>
      </c>
      <c r="O276" s="31">
        <f t="shared" si="2"/>
        <v>9384</v>
      </c>
    </row>
    <row r="277" ht="57.75" customHeight="1">
      <c r="A277" s="26">
        <v>252.0</v>
      </c>
      <c r="B277" s="34" t="s">
        <v>443</v>
      </c>
      <c r="C277" s="35" t="s">
        <v>422</v>
      </c>
      <c r="D277" s="27" t="s">
        <v>112</v>
      </c>
      <c r="E277" s="26" t="s">
        <v>22</v>
      </c>
      <c r="F277" s="26" t="s">
        <v>27</v>
      </c>
      <c r="G277" s="30">
        <v>45017.0</v>
      </c>
      <c r="H277" s="30">
        <v>45383.0</v>
      </c>
      <c r="I277" s="31">
        <v>10000.0</v>
      </c>
      <c r="J277" s="32">
        <v>304.0</v>
      </c>
      <c r="K277" s="31">
        <v>287.0</v>
      </c>
      <c r="L277" s="31">
        <v>0.0</v>
      </c>
      <c r="M277" s="31">
        <v>25.0</v>
      </c>
      <c r="N277" s="31">
        <f t="shared" si="1"/>
        <v>616</v>
      </c>
      <c r="O277" s="31">
        <f t="shared" si="2"/>
        <v>9384</v>
      </c>
    </row>
    <row r="278" ht="57.75" customHeight="1">
      <c r="A278" s="26">
        <v>253.0</v>
      </c>
      <c r="B278" s="34" t="s">
        <v>444</v>
      </c>
      <c r="C278" s="35" t="s">
        <v>422</v>
      </c>
      <c r="D278" s="27" t="s">
        <v>338</v>
      </c>
      <c r="E278" s="26" t="s">
        <v>22</v>
      </c>
      <c r="F278" s="26" t="s">
        <v>23</v>
      </c>
      <c r="G278" s="30">
        <v>45261.0</v>
      </c>
      <c r="H278" s="30">
        <v>45627.0</v>
      </c>
      <c r="I278" s="31">
        <v>11000.0</v>
      </c>
      <c r="J278" s="32">
        <v>334.4</v>
      </c>
      <c r="K278" s="31">
        <v>315.7</v>
      </c>
      <c r="L278" s="31">
        <v>0.0</v>
      </c>
      <c r="M278" s="31">
        <v>25.0</v>
      </c>
      <c r="N278" s="31">
        <f t="shared" si="1"/>
        <v>675.1</v>
      </c>
      <c r="O278" s="31">
        <f t="shared" si="2"/>
        <v>10324.9</v>
      </c>
    </row>
    <row r="279" ht="57.75" customHeight="1">
      <c r="A279" s="26">
        <v>254.0</v>
      </c>
      <c r="B279" s="34" t="s">
        <v>445</v>
      </c>
      <c r="C279" s="35" t="s">
        <v>425</v>
      </c>
      <c r="D279" s="27" t="s">
        <v>112</v>
      </c>
      <c r="E279" s="26" t="s">
        <v>22</v>
      </c>
      <c r="F279" s="26" t="s">
        <v>23</v>
      </c>
      <c r="G279" s="30">
        <v>45323.0</v>
      </c>
      <c r="H279" s="30">
        <v>45689.0</v>
      </c>
      <c r="I279" s="31">
        <v>10000.0</v>
      </c>
      <c r="J279" s="32">
        <v>304.0</v>
      </c>
      <c r="K279" s="31">
        <v>287.0</v>
      </c>
      <c r="L279" s="31">
        <v>0.0</v>
      </c>
      <c r="M279" s="31">
        <v>25.0</v>
      </c>
      <c r="N279" s="31">
        <f t="shared" si="1"/>
        <v>616</v>
      </c>
      <c r="O279" s="31">
        <f t="shared" si="2"/>
        <v>9384</v>
      </c>
    </row>
    <row r="280" ht="57.75" customHeight="1">
      <c r="A280" s="26">
        <v>255.0</v>
      </c>
      <c r="B280" s="34" t="s">
        <v>446</v>
      </c>
      <c r="C280" s="35" t="s">
        <v>422</v>
      </c>
      <c r="D280" s="27" t="s">
        <v>112</v>
      </c>
      <c r="E280" s="26" t="s">
        <v>22</v>
      </c>
      <c r="F280" s="26" t="s">
        <v>27</v>
      </c>
      <c r="G280" s="30">
        <v>45323.0</v>
      </c>
      <c r="H280" s="30">
        <v>45689.0</v>
      </c>
      <c r="I280" s="31">
        <v>10000.0</v>
      </c>
      <c r="J280" s="32">
        <v>304.0</v>
      </c>
      <c r="K280" s="31">
        <v>287.0</v>
      </c>
      <c r="L280" s="31">
        <v>0.0</v>
      </c>
      <c r="M280" s="31">
        <v>25.0</v>
      </c>
      <c r="N280" s="31">
        <f t="shared" si="1"/>
        <v>616</v>
      </c>
      <c r="O280" s="31">
        <f t="shared" si="2"/>
        <v>9384</v>
      </c>
    </row>
    <row r="281" ht="57.75" customHeight="1">
      <c r="A281" s="26">
        <v>256.0</v>
      </c>
      <c r="B281" s="34" t="s">
        <v>447</v>
      </c>
      <c r="C281" s="35" t="s">
        <v>435</v>
      </c>
      <c r="D281" s="27" t="s">
        <v>115</v>
      </c>
      <c r="E281" s="26" t="s">
        <v>22</v>
      </c>
      <c r="F281" s="26" t="s">
        <v>23</v>
      </c>
      <c r="G281" s="30">
        <v>45200.0</v>
      </c>
      <c r="H281" s="30">
        <v>45566.0</v>
      </c>
      <c r="I281" s="31">
        <v>11000.0</v>
      </c>
      <c r="J281" s="32">
        <v>334.4</v>
      </c>
      <c r="K281" s="31">
        <v>315.7</v>
      </c>
      <c r="L281" s="31">
        <v>0.0</v>
      </c>
      <c r="M281" s="31">
        <v>25.0</v>
      </c>
      <c r="N281" s="31">
        <f t="shared" si="1"/>
        <v>675.1</v>
      </c>
      <c r="O281" s="31">
        <f t="shared" si="2"/>
        <v>10324.9</v>
      </c>
    </row>
    <row r="282" ht="57.75" customHeight="1">
      <c r="A282" s="26">
        <v>257.0</v>
      </c>
      <c r="B282" s="34" t="s">
        <v>448</v>
      </c>
      <c r="C282" s="35" t="s">
        <v>449</v>
      </c>
      <c r="D282" s="27" t="s">
        <v>112</v>
      </c>
      <c r="E282" s="26" t="s">
        <v>22</v>
      </c>
      <c r="F282" s="26" t="s">
        <v>23</v>
      </c>
      <c r="G282" s="30">
        <v>45048.0</v>
      </c>
      <c r="H282" s="30">
        <v>45414.0</v>
      </c>
      <c r="I282" s="31">
        <v>11000.0</v>
      </c>
      <c r="J282" s="32">
        <v>334.4</v>
      </c>
      <c r="K282" s="31">
        <v>315.7</v>
      </c>
      <c r="L282" s="31">
        <v>0.0</v>
      </c>
      <c r="M282" s="31">
        <v>25.0</v>
      </c>
      <c r="N282" s="31">
        <f t="shared" si="1"/>
        <v>675.1</v>
      </c>
      <c r="O282" s="31">
        <f t="shared" si="2"/>
        <v>10324.9</v>
      </c>
    </row>
    <row r="283" ht="57.75" customHeight="1">
      <c r="A283" s="26">
        <v>258.0</v>
      </c>
      <c r="B283" s="34" t="s">
        <v>450</v>
      </c>
      <c r="C283" s="35" t="s">
        <v>449</v>
      </c>
      <c r="D283" s="27" t="s">
        <v>112</v>
      </c>
      <c r="E283" s="26" t="s">
        <v>22</v>
      </c>
      <c r="F283" s="26" t="s">
        <v>23</v>
      </c>
      <c r="G283" s="30">
        <v>45048.0</v>
      </c>
      <c r="H283" s="30">
        <v>45414.0</v>
      </c>
      <c r="I283" s="31">
        <v>11000.0</v>
      </c>
      <c r="J283" s="32">
        <v>334.4</v>
      </c>
      <c r="K283" s="31">
        <v>315.7</v>
      </c>
      <c r="L283" s="31">
        <v>0.0</v>
      </c>
      <c r="M283" s="31">
        <v>25.0</v>
      </c>
      <c r="N283" s="31">
        <f t="shared" si="1"/>
        <v>675.1</v>
      </c>
      <c r="O283" s="31">
        <f t="shared" si="2"/>
        <v>10324.9</v>
      </c>
    </row>
    <row r="284" ht="57.75" customHeight="1">
      <c r="A284" s="26">
        <v>259.0</v>
      </c>
      <c r="B284" s="34" t="s">
        <v>451</v>
      </c>
      <c r="C284" s="35" t="s">
        <v>422</v>
      </c>
      <c r="D284" s="27" t="s">
        <v>112</v>
      </c>
      <c r="E284" s="26" t="s">
        <v>22</v>
      </c>
      <c r="F284" s="26" t="s">
        <v>27</v>
      </c>
      <c r="G284" s="30">
        <v>45017.0</v>
      </c>
      <c r="H284" s="30">
        <v>45383.0</v>
      </c>
      <c r="I284" s="31">
        <v>10000.0</v>
      </c>
      <c r="J284" s="32">
        <v>304.0</v>
      </c>
      <c r="K284" s="31">
        <v>287.0</v>
      </c>
      <c r="L284" s="31">
        <v>0.0</v>
      </c>
      <c r="M284" s="31">
        <v>25.0</v>
      </c>
      <c r="N284" s="31">
        <f t="shared" si="1"/>
        <v>616</v>
      </c>
      <c r="O284" s="31">
        <f t="shared" si="2"/>
        <v>9384</v>
      </c>
    </row>
    <row r="285" ht="57.75" customHeight="1">
      <c r="A285" s="26">
        <v>260.0</v>
      </c>
      <c r="B285" s="34" t="s">
        <v>452</v>
      </c>
      <c r="C285" s="35" t="s">
        <v>422</v>
      </c>
      <c r="D285" s="27" t="s">
        <v>112</v>
      </c>
      <c r="E285" s="26" t="s">
        <v>22</v>
      </c>
      <c r="F285" s="26" t="s">
        <v>27</v>
      </c>
      <c r="G285" s="30">
        <v>45078.0</v>
      </c>
      <c r="H285" s="30">
        <v>45444.0</v>
      </c>
      <c r="I285" s="31">
        <v>10000.0</v>
      </c>
      <c r="J285" s="32">
        <v>304.0</v>
      </c>
      <c r="K285" s="31">
        <v>287.0</v>
      </c>
      <c r="L285" s="31">
        <v>0.0</v>
      </c>
      <c r="M285" s="31">
        <v>25.0</v>
      </c>
      <c r="N285" s="31">
        <f t="shared" si="1"/>
        <v>616</v>
      </c>
      <c r="O285" s="31">
        <f t="shared" si="2"/>
        <v>9384</v>
      </c>
    </row>
    <row r="286" ht="57.75" customHeight="1">
      <c r="A286" s="26">
        <v>261.0</v>
      </c>
      <c r="B286" s="34" t="s">
        <v>453</v>
      </c>
      <c r="C286" s="35" t="s">
        <v>422</v>
      </c>
      <c r="D286" s="27" t="s">
        <v>112</v>
      </c>
      <c r="E286" s="26" t="s">
        <v>22</v>
      </c>
      <c r="F286" s="26" t="s">
        <v>27</v>
      </c>
      <c r="G286" s="30">
        <v>45261.0</v>
      </c>
      <c r="H286" s="30">
        <v>45627.0</v>
      </c>
      <c r="I286" s="31">
        <v>11000.0</v>
      </c>
      <c r="J286" s="32">
        <v>334.4</v>
      </c>
      <c r="K286" s="31">
        <v>315.7</v>
      </c>
      <c r="L286" s="31">
        <v>0.0</v>
      </c>
      <c r="M286" s="31">
        <v>25.0</v>
      </c>
      <c r="N286" s="31">
        <f t="shared" si="1"/>
        <v>675.1</v>
      </c>
      <c r="O286" s="31">
        <f t="shared" si="2"/>
        <v>10324.9</v>
      </c>
    </row>
    <row r="287" ht="57.75" customHeight="1">
      <c r="A287" s="26">
        <v>262.0</v>
      </c>
      <c r="B287" s="34" t="s">
        <v>454</v>
      </c>
      <c r="C287" s="35" t="s">
        <v>422</v>
      </c>
      <c r="D287" s="27" t="s">
        <v>112</v>
      </c>
      <c r="E287" s="26" t="s">
        <v>22</v>
      </c>
      <c r="F287" s="26" t="s">
        <v>27</v>
      </c>
      <c r="G287" s="30">
        <v>45048.0</v>
      </c>
      <c r="H287" s="30">
        <v>45414.0</v>
      </c>
      <c r="I287" s="31">
        <v>11000.0</v>
      </c>
      <c r="J287" s="32">
        <v>334.4</v>
      </c>
      <c r="K287" s="31">
        <v>315.7</v>
      </c>
      <c r="L287" s="31">
        <v>0.0</v>
      </c>
      <c r="M287" s="31">
        <v>25.0</v>
      </c>
      <c r="N287" s="31">
        <f t="shared" si="1"/>
        <v>675.1</v>
      </c>
      <c r="O287" s="31">
        <f t="shared" si="2"/>
        <v>10324.9</v>
      </c>
    </row>
    <row r="288" ht="57.75" customHeight="1">
      <c r="A288" s="26">
        <v>263.0</v>
      </c>
      <c r="B288" s="28" t="s">
        <v>455</v>
      </c>
      <c r="C288" s="28" t="s">
        <v>439</v>
      </c>
      <c r="D288" s="29" t="s">
        <v>109</v>
      </c>
      <c r="E288" s="26" t="s">
        <v>22</v>
      </c>
      <c r="F288" s="26" t="s">
        <v>23</v>
      </c>
      <c r="G288" s="30">
        <v>45178.0</v>
      </c>
      <c r="H288" s="30">
        <v>45544.0</v>
      </c>
      <c r="I288" s="31">
        <v>16500.0</v>
      </c>
      <c r="J288" s="32">
        <v>501.6</v>
      </c>
      <c r="K288" s="31">
        <v>473.55</v>
      </c>
      <c r="L288" s="31">
        <v>0.0</v>
      </c>
      <c r="M288" s="31">
        <v>25.0</v>
      </c>
      <c r="N288" s="31">
        <f t="shared" si="1"/>
        <v>1000.15</v>
      </c>
      <c r="O288" s="31">
        <f t="shared" si="2"/>
        <v>15499.85</v>
      </c>
    </row>
    <row r="289" ht="57.75" customHeight="1">
      <c r="A289" s="26">
        <v>264.0</v>
      </c>
      <c r="B289" s="28" t="s">
        <v>456</v>
      </c>
      <c r="C289" s="28" t="s">
        <v>457</v>
      </c>
      <c r="D289" s="27" t="s">
        <v>115</v>
      </c>
      <c r="E289" s="26" t="s">
        <v>22</v>
      </c>
      <c r="F289" s="26" t="s">
        <v>23</v>
      </c>
      <c r="G289" s="30">
        <v>45200.0</v>
      </c>
      <c r="H289" s="30">
        <v>45566.0</v>
      </c>
      <c r="I289" s="31">
        <v>11000.0</v>
      </c>
      <c r="J289" s="32">
        <v>334.4</v>
      </c>
      <c r="K289" s="31">
        <v>315.7</v>
      </c>
      <c r="L289" s="31">
        <v>0.0</v>
      </c>
      <c r="M289" s="31">
        <v>25.0</v>
      </c>
      <c r="N289" s="31">
        <f t="shared" si="1"/>
        <v>675.1</v>
      </c>
      <c r="O289" s="31">
        <f t="shared" si="2"/>
        <v>10324.9</v>
      </c>
    </row>
    <row r="290" ht="57.75" customHeight="1">
      <c r="A290" s="26">
        <v>265.0</v>
      </c>
      <c r="B290" s="28" t="s">
        <v>458</v>
      </c>
      <c r="C290" s="28" t="s">
        <v>422</v>
      </c>
      <c r="D290" s="27" t="s">
        <v>338</v>
      </c>
      <c r="E290" s="26" t="s">
        <v>22</v>
      </c>
      <c r="F290" s="26" t="s">
        <v>27</v>
      </c>
      <c r="G290" s="30">
        <v>45261.0</v>
      </c>
      <c r="H290" s="30">
        <v>45627.0</v>
      </c>
      <c r="I290" s="31">
        <v>11000.0</v>
      </c>
      <c r="J290" s="32">
        <v>334.4</v>
      </c>
      <c r="K290" s="31">
        <v>315.7</v>
      </c>
      <c r="L290" s="31">
        <v>0.0</v>
      </c>
      <c r="M290" s="31">
        <v>25.0</v>
      </c>
      <c r="N290" s="31">
        <f t="shared" si="1"/>
        <v>675.1</v>
      </c>
      <c r="O290" s="31">
        <f t="shared" si="2"/>
        <v>10324.9</v>
      </c>
    </row>
    <row r="291" ht="57.75" customHeight="1">
      <c r="A291" s="49">
        <v>266.0</v>
      </c>
      <c r="B291" s="50" t="s">
        <v>459</v>
      </c>
      <c r="C291" s="51" t="s">
        <v>422</v>
      </c>
      <c r="D291" s="52" t="s">
        <v>338</v>
      </c>
      <c r="E291" s="49" t="s">
        <v>22</v>
      </c>
      <c r="F291" s="49" t="s">
        <v>23</v>
      </c>
      <c r="G291" s="53">
        <v>45261.0</v>
      </c>
      <c r="H291" s="53">
        <v>45627.0</v>
      </c>
      <c r="I291" s="54">
        <v>11000.0</v>
      </c>
      <c r="J291" s="55">
        <v>334.4</v>
      </c>
      <c r="K291" s="49">
        <v>315.7</v>
      </c>
      <c r="L291" s="54">
        <v>0.0</v>
      </c>
      <c r="M291" s="54">
        <v>25.0</v>
      </c>
      <c r="N291" s="54">
        <f t="shared" si="1"/>
        <v>675.1</v>
      </c>
      <c r="O291" s="54">
        <f t="shared" si="2"/>
        <v>10324.9</v>
      </c>
    </row>
    <row r="292" ht="34.5" customHeight="1">
      <c r="F292" s="1"/>
      <c r="I292" s="56">
        <f t="shared" ref="I292:O292" si="3">SUM(I26:I291)</f>
        <v>13945377.1</v>
      </c>
      <c r="J292" s="57">
        <f t="shared" si="3"/>
        <v>423939.47</v>
      </c>
      <c r="K292" s="57">
        <f t="shared" si="3"/>
        <v>400232.38</v>
      </c>
      <c r="L292" s="57">
        <f t="shared" si="3"/>
        <v>910854.82</v>
      </c>
      <c r="M292" s="57">
        <f t="shared" si="3"/>
        <v>525642.55</v>
      </c>
      <c r="N292" s="57">
        <f t="shared" si="3"/>
        <v>2260669.22</v>
      </c>
      <c r="O292" s="58">
        <f t="shared" si="3"/>
        <v>11684707.88</v>
      </c>
    </row>
    <row r="293" ht="17.25" customHeight="1">
      <c r="F293" s="1"/>
      <c r="I293" s="2"/>
      <c r="J293" s="3"/>
      <c r="K293" s="3"/>
      <c r="L293" s="3"/>
      <c r="M293" s="3"/>
      <c r="N293" s="3"/>
      <c r="O293" s="3"/>
    </row>
    <row r="294" ht="57.75" customHeight="1">
      <c r="A294" s="25"/>
      <c r="B294" s="59" t="s">
        <v>460</v>
      </c>
      <c r="D294" s="59" t="s">
        <v>461</v>
      </c>
      <c r="K294" s="59" t="s">
        <v>462</v>
      </c>
      <c r="O294" s="2"/>
    </row>
    <row r="295" ht="15.0" customHeight="1">
      <c r="A295" s="25"/>
      <c r="B295" s="7" t="s">
        <v>463</v>
      </c>
      <c r="D295" s="7" t="s">
        <v>464</v>
      </c>
      <c r="K295" s="7" t="s">
        <v>465</v>
      </c>
      <c r="O295" s="2"/>
    </row>
    <row r="296" ht="15.0" customHeight="1">
      <c r="A296" s="25"/>
      <c r="B296" s="7" t="s">
        <v>466</v>
      </c>
      <c r="D296" s="7" t="s">
        <v>467</v>
      </c>
      <c r="K296" s="7" t="s">
        <v>468</v>
      </c>
      <c r="O296" s="2"/>
    </row>
    <row r="297" ht="57.75" customHeight="1">
      <c r="D297" s="60"/>
      <c r="K297" s="61"/>
      <c r="O297" s="3"/>
    </row>
    <row r="298" ht="17.25" customHeight="1">
      <c r="F298" s="1"/>
      <c r="I298" s="2"/>
      <c r="J298" s="3"/>
      <c r="K298" s="3"/>
      <c r="L298" s="3"/>
      <c r="M298" s="3"/>
      <c r="N298" s="3"/>
      <c r="O298" s="3"/>
    </row>
    <row r="299" ht="17.25" customHeight="1">
      <c r="F299" s="1"/>
      <c r="I299" s="2"/>
      <c r="J299" s="3"/>
      <c r="K299" s="3"/>
      <c r="L299" s="3"/>
      <c r="M299" s="3"/>
      <c r="N299" s="3"/>
      <c r="O299" s="3"/>
    </row>
    <row r="300" ht="17.25" customHeight="1">
      <c r="F300" s="1"/>
      <c r="I300" s="2"/>
      <c r="J300" s="3"/>
      <c r="K300" s="3"/>
      <c r="L300" s="3"/>
      <c r="M300" s="3"/>
      <c r="N300" s="3"/>
      <c r="O300" s="3"/>
    </row>
    <row r="301" ht="17.25" customHeight="1">
      <c r="F301" s="1"/>
      <c r="I301" s="2"/>
      <c r="J301" s="3"/>
      <c r="K301" s="3"/>
      <c r="L301" s="3"/>
      <c r="M301" s="3"/>
      <c r="N301" s="3"/>
      <c r="O301" s="3"/>
    </row>
    <row r="302" ht="17.25" customHeight="1">
      <c r="F302" s="1"/>
      <c r="I302" s="2"/>
      <c r="J302" s="3"/>
      <c r="K302" s="3"/>
      <c r="L302" s="3"/>
      <c r="M302" s="3"/>
      <c r="N302" s="3"/>
      <c r="O302" s="3"/>
    </row>
    <row r="303" ht="17.25" customHeight="1">
      <c r="F303" s="1"/>
      <c r="I303" s="2"/>
      <c r="J303" s="3"/>
      <c r="K303" s="3"/>
      <c r="L303" s="3"/>
      <c r="M303" s="3"/>
      <c r="N303" s="3"/>
      <c r="O303" s="3"/>
    </row>
    <row r="304" ht="17.25" customHeight="1">
      <c r="F304" s="1"/>
      <c r="I304" s="2"/>
      <c r="J304" s="3"/>
      <c r="K304" s="3"/>
      <c r="L304" s="3"/>
      <c r="M304" s="3"/>
      <c r="N304" s="3"/>
      <c r="O304" s="3"/>
    </row>
    <row r="305" ht="17.25" customHeight="1">
      <c r="F305" s="1"/>
      <c r="I305" s="2"/>
      <c r="J305" s="3"/>
      <c r="K305" s="3"/>
      <c r="L305" s="3"/>
      <c r="M305" s="3"/>
      <c r="N305" s="3"/>
      <c r="O305" s="3"/>
    </row>
    <row r="306" ht="17.25" customHeight="1">
      <c r="F306" s="1"/>
      <c r="I306" s="2"/>
      <c r="J306" s="3"/>
      <c r="K306" s="3"/>
      <c r="L306" s="3"/>
      <c r="M306" s="3"/>
      <c r="N306" s="3"/>
      <c r="O306" s="3"/>
    </row>
    <row r="307" ht="17.25" customHeight="1">
      <c r="F307" s="1"/>
      <c r="I307" s="2"/>
      <c r="J307" s="3"/>
      <c r="K307" s="3"/>
      <c r="L307" s="3"/>
      <c r="M307" s="3"/>
      <c r="N307" s="3"/>
      <c r="O307" s="3"/>
    </row>
    <row r="308" ht="17.25" customHeight="1">
      <c r="F308" s="1"/>
      <c r="I308" s="2"/>
      <c r="J308" s="3"/>
      <c r="K308" s="3"/>
      <c r="L308" s="3"/>
      <c r="M308" s="3"/>
      <c r="N308" s="3"/>
      <c r="O308" s="3"/>
    </row>
    <row r="309" ht="17.25" customHeight="1">
      <c r="F309" s="1"/>
      <c r="I309" s="2"/>
      <c r="J309" s="3"/>
      <c r="K309" s="3"/>
      <c r="L309" s="3"/>
      <c r="M309" s="3"/>
      <c r="N309" s="3"/>
      <c r="O309" s="3"/>
    </row>
    <row r="310" ht="17.25" customHeight="1">
      <c r="F310" s="1"/>
      <c r="I310" s="2"/>
      <c r="J310" s="3"/>
      <c r="K310" s="3"/>
      <c r="L310" s="3"/>
      <c r="M310" s="3"/>
      <c r="N310" s="3"/>
      <c r="O310" s="3"/>
    </row>
    <row r="311" ht="17.25" customHeight="1">
      <c r="F311" s="1"/>
      <c r="I311" s="2"/>
      <c r="J311" s="3"/>
      <c r="K311" s="3"/>
      <c r="L311" s="3"/>
      <c r="M311" s="3"/>
      <c r="N311" s="3"/>
      <c r="O311" s="3"/>
    </row>
    <row r="312" ht="17.25" customHeight="1">
      <c r="F312" s="1"/>
      <c r="I312" s="2"/>
      <c r="J312" s="3"/>
      <c r="K312" s="3"/>
      <c r="L312" s="3"/>
      <c r="M312" s="3"/>
      <c r="N312" s="3"/>
      <c r="O312" s="3"/>
    </row>
    <row r="313" ht="17.25" customHeight="1">
      <c r="F313" s="1"/>
      <c r="I313" s="2"/>
      <c r="J313" s="3"/>
      <c r="K313" s="3"/>
      <c r="L313" s="3"/>
      <c r="M313" s="3"/>
      <c r="N313" s="3"/>
      <c r="O313" s="3"/>
    </row>
    <row r="314" ht="17.25" customHeight="1">
      <c r="F314" s="1"/>
      <c r="I314" s="2"/>
      <c r="J314" s="3"/>
      <c r="K314" s="3"/>
      <c r="L314" s="3"/>
      <c r="M314" s="3"/>
      <c r="N314" s="3"/>
      <c r="O314" s="3"/>
    </row>
    <row r="315" ht="17.25" customHeight="1">
      <c r="F315" s="1"/>
      <c r="I315" s="2"/>
      <c r="J315" s="3"/>
      <c r="K315" s="3"/>
      <c r="L315" s="3"/>
      <c r="M315" s="3"/>
      <c r="N315" s="3"/>
      <c r="O315" s="3"/>
    </row>
    <row r="316" ht="17.25" customHeight="1">
      <c r="F316" s="1"/>
      <c r="I316" s="2"/>
      <c r="J316" s="3"/>
      <c r="K316" s="3"/>
      <c r="L316" s="3"/>
      <c r="M316" s="3"/>
      <c r="N316" s="3"/>
      <c r="O316" s="3"/>
    </row>
    <row r="317" ht="17.25" customHeight="1">
      <c r="F317" s="1"/>
      <c r="I317" s="2"/>
      <c r="J317" s="3"/>
      <c r="K317" s="3"/>
      <c r="L317" s="3"/>
      <c r="M317" s="3"/>
      <c r="N317" s="3"/>
      <c r="O317" s="3"/>
    </row>
    <row r="318" ht="17.25" customHeight="1">
      <c r="F318" s="1"/>
      <c r="I318" s="2"/>
      <c r="J318" s="3"/>
      <c r="K318" s="3"/>
      <c r="L318" s="3"/>
      <c r="M318" s="3"/>
      <c r="N318" s="3"/>
      <c r="O318" s="3"/>
    </row>
    <row r="319" ht="17.25" customHeight="1">
      <c r="F319" s="1"/>
      <c r="I319" s="2"/>
      <c r="J319" s="3"/>
      <c r="K319" s="3"/>
      <c r="L319" s="3"/>
      <c r="M319" s="3"/>
      <c r="N319" s="3"/>
      <c r="O319" s="3"/>
    </row>
    <row r="320" ht="17.25" customHeight="1">
      <c r="F320" s="1"/>
      <c r="I320" s="2"/>
      <c r="J320" s="3"/>
      <c r="K320" s="3"/>
      <c r="L320" s="3"/>
      <c r="M320" s="3"/>
      <c r="N320" s="3"/>
      <c r="O320" s="3"/>
    </row>
    <row r="321" ht="17.25" customHeight="1">
      <c r="F321" s="1"/>
      <c r="I321" s="2"/>
      <c r="J321" s="3"/>
      <c r="K321" s="3"/>
      <c r="L321" s="3"/>
      <c r="M321" s="3"/>
      <c r="N321" s="3"/>
      <c r="O321" s="3"/>
    </row>
    <row r="322" ht="17.25" customHeight="1">
      <c r="F322" s="1"/>
      <c r="I322" s="2"/>
      <c r="J322" s="3"/>
      <c r="K322" s="3"/>
      <c r="L322" s="3"/>
      <c r="M322" s="3"/>
      <c r="N322" s="3"/>
      <c r="O322" s="3"/>
    </row>
    <row r="323" ht="17.25" customHeight="1">
      <c r="F323" s="1"/>
      <c r="I323" s="2"/>
      <c r="J323" s="3"/>
      <c r="K323" s="3"/>
      <c r="L323" s="3"/>
      <c r="M323" s="3"/>
      <c r="N323" s="3"/>
      <c r="O323" s="3"/>
    </row>
    <row r="324" ht="17.25" customHeight="1">
      <c r="F324" s="1"/>
      <c r="I324" s="2"/>
      <c r="J324" s="3"/>
      <c r="K324" s="3"/>
      <c r="L324" s="3"/>
      <c r="M324" s="3"/>
      <c r="N324" s="3"/>
      <c r="O324" s="3"/>
    </row>
    <row r="325" ht="17.25" customHeight="1">
      <c r="F325" s="1"/>
      <c r="I325" s="2"/>
      <c r="J325" s="3"/>
      <c r="K325" s="3"/>
      <c r="L325" s="3"/>
      <c r="M325" s="3"/>
      <c r="N325" s="3"/>
      <c r="O325" s="3"/>
    </row>
    <row r="326" ht="17.25" customHeight="1">
      <c r="F326" s="1"/>
      <c r="I326" s="2"/>
      <c r="J326" s="3"/>
      <c r="K326" s="3"/>
      <c r="L326" s="3"/>
      <c r="M326" s="3"/>
      <c r="N326" s="3"/>
      <c r="O326" s="3"/>
    </row>
    <row r="327" ht="17.25" customHeight="1">
      <c r="F327" s="1"/>
      <c r="I327" s="2"/>
      <c r="J327" s="3"/>
      <c r="K327" s="3"/>
      <c r="L327" s="3"/>
      <c r="M327" s="3"/>
      <c r="N327" s="3"/>
      <c r="O327" s="3"/>
    </row>
    <row r="328" ht="17.25" customHeight="1">
      <c r="F328" s="1"/>
      <c r="I328" s="2"/>
      <c r="J328" s="3"/>
      <c r="K328" s="3"/>
      <c r="L328" s="3"/>
      <c r="M328" s="3"/>
      <c r="N328" s="3"/>
      <c r="O328" s="3"/>
    </row>
    <row r="329" ht="17.25" customHeight="1">
      <c r="F329" s="1"/>
      <c r="I329" s="2"/>
      <c r="J329" s="3"/>
      <c r="K329" s="3"/>
      <c r="L329" s="3"/>
      <c r="M329" s="3"/>
      <c r="N329" s="3"/>
      <c r="O329" s="3"/>
    </row>
    <row r="330" ht="17.25" customHeight="1">
      <c r="F330" s="1"/>
      <c r="I330" s="2"/>
      <c r="J330" s="3"/>
      <c r="K330" s="3"/>
      <c r="L330" s="3"/>
      <c r="M330" s="3"/>
      <c r="N330" s="3"/>
      <c r="O330" s="3"/>
    </row>
    <row r="331" ht="17.25" customHeight="1">
      <c r="F331" s="1"/>
      <c r="I331" s="2"/>
      <c r="J331" s="3"/>
      <c r="K331" s="3"/>
      <c r="L331" s="3"/>
      <c r="M331" s="3"/>
      <c r="N331" s="3"/>
      <c r="O331" s="3"/>
    </row>
    <row r="332" ht="17.25" customHeight="1">
      <c r="F332" s="1"/>
      <c r="I332" s="2"/>
      <c r="J332" s="3"/>
      <c r="K332" s="3"/>
      <c r="L332" s="3"/>
      <c r="M332" s="3"/>
      <c r="N332" s="3"/>
      <c r="O332" s="3"/>
    </row>
    <row r="333" ht="17.25" customHeight="1">
      <c r="F333" s="1"/>
      <c r="I333" s="2"/>
      <c r="J333" s="3"/>
      <c r="K333" s="3"/>
      <c r="L333" s="3"/>
      <c r="M333" s="3"/>
      <c r="N333" s="3"/>
      <c r="O333" s="3"/>
    </row>
    <row r="334" ht="17.25" customHeight="1">
      <c r="F334" s="1"/>
      <c r="I334" s="2"/>
      <c r="J334" s="3"/>
      <c r="K334" s="3"/>
      <c r="L334" s="3"/>
      <c r="M334" s="3"/>
      <c r="N334" s="3"/>
      <c r="O334" s="3"/>
    </row>
    <row r="335" ht="17.25" customHeight="1">
      <c r="F335" s="1"/>
      <c r="I335" s="2"/>
      <c r="J335" s="3"/>
      <c r="K335" s="3"/>
      <c r="L335" s="3"/>
      <c r="M335" s="3"/>
      <c r="N335" s="3"/>
      <c r="O335" s="3"/>
    </row>
    <row r="336" ht="17.25" customHeight="1">
      <c r="F336" s="1"/>
      <c r="I336" s="2"/>
      <c r="J336" s="3"/>
      <c r="K336" s="3"/>
      <c r="L336" s="3"/>
      <c r="M336" s="3"/>
      <c r="N336" s="3"/>
      <c r="O336" s="3"/>
    </row>
    <row r="337" ht="17.25" customHeight="1">
      <c r="F337" s="1"/>
      <c r="I337" s="2"/>
      <c r="J337" s="3"/>
      <c r="K337" s="3"/>
      <c r="L337" s="3"/>
      <c r="M337" s="3"/>
      <c r="N337" s="3"/>
      <c r="O337" s="3"/>
    </row>
    <row r="338" ht="17.25" customHeight="1">
      <c r="F338" s="1"/>
      <c r="I338" s="2"/>
      <c r="J338" s="3"/>
      <c r="K338" s="3"/>
      <c r="L338" s="3"/>
      <c r="M338" s="3"/>
      <c r="N338" s="3"/>
      <c r="O338" s="3"/>
    </row>
    <row r="339" ht="17.25" customHeight="1">
      <c r="F339" s="1"/>
      <c r="I339" s="2"/>
      <c r="J339" s="3"/>
      <c r="K339" s="3"/>
      <c r="L339" s="3"/>
      <c r="M339" s="3"/>
      <c r="N339" s="3"/>
      <c r="O339" s="3"/>
    </row>
    <row r="340" ht="17.25" customHeight="1">
      <c r="F340" s="1"/>
      <c r="I340" s="2"/>
      <c r="J340" s="3"/>
      <c r="K340" s="3"/>
      <c r="L340" s="3"/>
      <c r="M340" s="3"/>
      <c r="N340" s="3"/>
      <c r="O340" s="3"/>
    </row>
    <row r="341" ht="17.25" customHeight="1">
      <c r="F341" s="1"/>
      <c r="I341" s="2"/>
      <c r="J341" s="3"/>
      <c r="K341" s="3"/>
      <c r="L341" s="3"/>
      <c r="M341" s="3"/>
      <c r="N341" s="3"/>
      <c r="O341" s="3"/>
    </row>
    <row r="342" ht="17.25" customHeight="1">
      <c r="F342" s="1"/>
      <c r="I342" s="2"/>
      <c r="J342" s="3"/>
      <c r="K342" s="3"/>
      <c r="L342" s="3"/>
      <c r="M342" s="3"/>
      <c r="N342" s="3"/>
      <c r="O342" s="3"/>
    </row>
    <row r="343" ht="17.25" customHeight="1">
      <c r="F343" s="1"/>
      <c r="I343" s="2"/>
      <c r="J343" s="3"/>
      <c r="K343" s="3"/>
      <c r="L343" s="3"/>
      <c r="M343" s="3"/>
      <c r="N343" s="3"/>
      <c r="O343" s="3"/>
    </row>
    <row r="344" ht="17.25" customHeight="1">
      <c r="F344" s="1"/>
      <c r="I344" s="2"/>
      <c r="J344" s="3"/>
      <c r="K344" s="3"/>
      <c r="L344" s="3"/>
      <c r="M344" s="3"/>
      <c r="N344" s="3"/>
      <c r="O344" s="3"/>
    </row>
    <row r="345" ht="17.25" customHeight="1">
      <c r="F345" s="1"/>
      <c r="I345" s="2"/>
      <c r="J345" s="3"/>
      <c r="K345" s="3"/>
      <c r="L345" s="3"/>
      <c r="M345" s="3"/>
      <c r="N345" s="3"/>
      <c r="O345" s="3"/>
    </row>
    <row r="346" ht="17.25" customHeight="1">
      <c r="F346" s="1"/>
      <c r="I346" s="2"/>
      <c r="J346" s="3"/>
      <c r="K346" s="3"/>
      <c r="L346" s="3"/>
      <c r="M346" s="3"/>
      <c r="N346" s="3"/>
      <c r="O346" s="3"/>
    </row>
    <row r="347" ht="17.25" customHeight="1">
      <c r="F347" s="1"/>
      <c r="I347" s="2"/>
      <c r="J347" s="3"/>
      <c r="K347" s="3"/>
      <c r="L347" s="3"/>
      <c r="M347" s="3"/>
      <c r="N347" s="3"/>
      <c r="O347" s="3"/>
    </row>
    <row r="348" ht="17.25" customHeight="1">
      <c r="F348" s="1"/>
      <c r="I348" s="2"/>
      <c r="J348" s="3"/>
      <c r="K348" s="3"/>
      <c r="L348" s="3"/>
      <c r="M348" s="3"/>
      <c r="N348" s="3"/>
      <c r="O348" s="3"/>
    </row>
    <row r="349" ht="17.25" customHeight="1">
      <c r="F349" s="1"/>
      <c r="I349" s="2"/>
      <c r="J349" s="3"/>
      <c r="K349" s="3"/>
      <c r="L349" s="3"/>
      <c r="M349" s="3"/>
      <c r="N349" s="3"/>
      <c r="O349" s="3"/>
    </row>
    <row r="350" ht="17.25" customHeight="1">
      <c r="F350" s="1"/>
      <c r="I350" s="2"/>
      <c r="J350" s="3"/>
      <c r="K350" s="3"/>
      <c r="L350" s="3"/>
      <c r="M350" s="3"/>
      <c r="N350" s="3"/>
      <c r="O350" s="3"/>
    </row>
    <row r="351" ht="17.25" customHeight="1">
      <c r="F351" s="1"/>
      <c r="I351" s="2"/>
      <c r="J351" s="3"/>
      <c r="K351" s="3"/>
      <c r="L351" s="3"/>
      <c r="M351" s="3"/>
      <c r="N351" s="3"/>
      <c r="O351" s="3"/>
    </row>
    <row r="352" ht="17.25" customHeight="1">
      <c r="F352" s="1"/>
      <c r="I352" s="2"/>
      <c r="J352" s="3"/>
      <c r="K352" s="3"/>
      <c r="L352" s="3"/>
      <c r="M352" s="3"/>
      <c r="N352" s="3"/>
      <c r="O352" s="3"/>
    </row>
    <row r="353" ht="17.25" customHeight="1">
      <c r="F353" s="1"/>
      <c r="I353" s="2"/>
      <c r="J353" s="3"/>
      <c r="K353" s="3"/>
      <c r="L353" s="3"/>
      <c r="M353" s="3"/>
      <c r="N353" s="3"/>
      <c r="O353" s="3"/>
    </row>
    <row r="354" ht="17.25" customHeight="1">
      <c r="F354" s="1"/>
      <c r="I354" s="2"/>
      <c r="J354" s="3"/>
      <c r="K354" s="3"/>
      <c r="L354" s="3"/>
      <c r="M354" s="3"/>
      <c r="N354" s="3"/>
      <c r="O354" s="3"/>
    </row>
    <row r="355" ht="17.25" customHeight="1">
      <c r="F355" s="1"/>
      <c r="I355" s="2"/>
      <c r="J355" s="3"/>
      <c r="K355" s="3"/>
      <c r="L355" s="3"/>
      <c r="M355" s="3"/>
      <c r="N355" s="3"/>
      <c r="O355" s="3"/>
    </row>
    <row r="356" ht="17.25" customHeight="1">
      <c r="F356" s="1"/>
      <c r="I356" s="2"/>
      <c r="J356" s="3"/>
      <c r="K356" s="3"/>
      <c r="L356" s="3"/>
      <c r="M356" s="3"/>
      <c r="N356" s="3"/>
      <c r="O356" s="3"/>
    </row>
    <row r="357" ht="17.25" customHeight="1">
      <c r="F357" s="1"/>
      <c r="I357" s="2"/>
      <c r="J357" s="3"/>
      <c r="K357" s="3"/>
      <c r="L357" s="3"/>
      <c r="M357" s="3"/>
      <c r="N357" s="3"/>
      <c r="O357" s="3"/>
    </row>
    <row r="358" ht="17.25" customHeight="1">
      <c r="F358" s="1"/>
      <c r="I358" s="2"/>
      <c r="J358" s="3"/>
      <c r="K358" s="3"/>
      <c r="L358" s="3"/>
      <c r="M358" s="3"/>
      <c r="N358" s="3"/>
      <c r="O358" s="3"/>
    </row>
    <row r="359" ht="17.25" customHeight="1">
      <c r="F359" s="1"/>
      <c r="I359" s="2"/>
      <c r="J359" s="3"/>
      <c r="K359" s="3"/>
      <c r="L359" s="3"/>
      <c r="M359" s="3"/>
      <c r="N359" s="3"/>
      <c r="O359" s="3"/>
    </row>
    <row r="360" ht="17.25" customHeight="1">
      <c r="F360" s="1"/>
      <c r="I360" s="2"/>
      <c r="J360" s="3"/>
      <c r="K360" s="3"/>
      <c r="L360" s="3"/>
      <c r="M360" s="3"/>
      <c r="N360" s="3"/>
      <c r="O360" s="3"/>
    </row>
    <row r="361" ht="17.25" customHeight="1">
      <c r="F361" s="1"/>
      <c r="I361" s="2"/>
      <c r="J361" s="3"/>
      <c r="K361" s="3"/>
      <c r="L361" s="3"/>
      <c r="M361" s="3"/>
      <c r="N361" s="3"/>
      <c r="O361" s="3"/>
    </row>
    <row r="362" ht="17.25" customHeight="1">
      <c r="F362" s="1"/>
      <c r="I362" s="2"/>
      <c r="J362" s="3"/>
      <c r="K362" s="3"/>
      <c r="L362" s="3"/>
      <c r="M362" s="3"/>
      <c r="N362" s="3"/>
      <c r="O362" s="3"/>
    </row>
    <row r="363" ht="17.25" customHeight="1">
      <c r="F363" s="1"/>
      <c r="I363" s="2"/>
      <c r="J363" s="3"/>
      <c r="K363" s="3"/>
      <c r="L363" s="3"/>
      <c r="M363" s="3"/>
      <c r="N363" s="3"/>
      <c r="O363" s="3"/>
    </row>
    <row r="364" ht="17.25" customHeight="1">
      <c r="F364" s="1"/>
      <c r="I364" s="2"/>
      <c r="J364" s="3"/>
      <c r="K364" s="3"/>
      <c r="L364" s="3"/>
      <c r="M364" s="3"/>
      <c r="N364" s="3"/>
      <c r="O364" s="3"/>
    </row>
    <row r="365" ht="17.25" customHeight="1">
      <c r="F365" s="1"/>
      <c r="I365" s="2"/>
      <c r="J365" s="3"/>
      <c r="K365" s="3"/>
      <c r="L365" s="3"/>
      <c r="M365" s="3"/>
      <c r="N365" s="3"/>
      <c r="O365" s="3"/>
    </row>
    <row r="366" ht="17.25" customHeight="1">
      <c r="F366" s="1"/>
      <c r="I366" s="2"/>
      <c r="J366" s="3"/>
      <c r="K366" s="3"/>
      <c r="L366" s="3"/>
      <c r="M366" s="3"/>
      <c r="N366" s="3"/>
      <c r="O366" s="3"/>
    </row>
    <row r="367" ht="17.25" customHeight="1">
      <c r="F367" s="1"/>
      <c r="I367" s="2"/>
      <c r="J367" s="3"/>
      <c r="K367" s="3"/>
      <c r="L367" s="3"/>
      <c r="M367" s="3"/>
      <c r="N367" s="3"/>
      <c r="O367" s="3"/>
    </row>
    <row r="368" ht="17.25" customHeight="1">
      <c r="F368" s="1"/>
      <c r="I368" s="2"/>
      <c r="J368" s="3"/>
      <c r="K368" s="3"/>
      <c r="L368" s="3"/>
      <c r="M368" s="3"/>
      <c r="N368" s="3"/>
      <c r="O368" s="3"/>
    </row>
    <row r="369" ht="17.25" customHeight="1">
      <c r="F369" s="1"/>
      <c r="I369" s="2"/>
      <c r="J369" s="3"/>
      <c r="K369" s="3"/>
      <c r="L369" s="3"/>
      <c r="M369" s="3"/>
      <c r="N369" s="3"/>
      <c r="O369" s="3"/>
    </row>
    <row r="370" ht="17.25" customHeight="1">
      <c r="F370" s="1"/>
      <c r="I370" s="2"/>
      <c r="J370" s="3"/>
      <c r="K370" s="3"/>
      <c r="L370" s="3"/>
      <c r="M370" s="3"/>
      <c r="N370" s="3"/>
      <c r="O370" s="3"/>
    </row>
    <row r="371" ht="17.25" customHeight="1">
      <c r="F371" s="1"/>
      <c r="I371" s="2"/>
      <c r="J371" s="3"/>
      <c r="K371" s="3"/>
      <c r="L371" s="3"/>
      <c r="M371" s="3"/>
      <c r="N371" s="3"/>
      <c r="O371" s="3"/>
    </row>
    <row r="372" ht="17.25" customHeight="1">
      <c r="F372" s="1"/>
      <c r="I372" s="2"/>
      <c r="J372" s="3"/>
      <c r="K372" s="3"/>
      <c r="L372" s="3"/>
      <c r="M372" s="3"/>
      <c r="N372" s="3"/>
      <c r="O372" s="3"/>
    </row>
    <row r="373" ht="17.25" customHeight="1">
      <c r="F373" s="1"/>
      <c r="I373" s="2"/>
      <c r="J373" s="3"/>
      <c r="K373" s="3"/>
      <c r="L373" s="3"/>
      <c r="M373" s="3"/>
      <c r="N373" s="3"/>
      <c r="O373" s="3"/>
    </row>
    <row r="374" ht="17.25" customHeight="1">
      <c r="F374" s="1"/>
      <c r="I374" s="2"/>
      <c r="J374" s="3"/>
      <c r="K374" s="3"/>
      <c r="L374" s="3"/>
      <c r="M374" s="3"/>
      <c r="N374" s="3"/>
      <c r="O374" s="3"/>
    </row>
    <row r="375" ht="17.25" customHeight="1">
      <c r="F375" s="1"/>
      <c r="I375" s="2"/>
      <c r="J375" s="3"/>
      <c r="K375" s="3"/>
      <c r="L375" s="3"/>
      <c r="M375" s="3"/>
      <c r="N375" s="3"/>
      <c r="O375" s="3"/>
    </row>
    <row r="376" ht="17.25" customHeight="1">
      <c r="F376" s="1"/>
      <c r="I376" s="2"/>
      <c r="J376" s="3"/>
      <c r="K376" s="3"/>
      <c r="L376" s="3"/>
      <c r="M376" s="3"/>
      <c r="N376" s="3"/>
      <c r="O376" s="3"/>
    </row>
    <row r="377" ht="17.25" customHeight="1">
      <c r="F377" s="1"/>
      <c r="I377" s="2"/>
      <c r="J377" s="3"/>
      <c r="K377" s="3"/>
      <c r="L377" s="3"/>
      <c r="M377" s="3"/>
      <c r="N377" s="3"/>
      <c r="O377" s="3"/>
    </row>
    <row r="378" ht="17.25" customHeight="1">
      <c r="F378" s="1"/>
      <c r="I378" s="2"/>
      <c r="J378" s="3"/>
      <c r="K378" s="3"/>
      <c r="L378" s="3"/>
      <c r="M378" s="3"/>
      <c r="N378" s="3"/>
      <c r="O378" s="3"/>
    </row>
    <row r="379" ht="17.25" customHeight="1">
      <c r="F379" s="1"/>
      <c r="I379" s="2"/>
      <c r="J379" s="3"/>
      <c r="K379" s="3"/>
      <c r="L379" s="3"/>
      <c r="M379" s="3"/>
      <c r="N379" s="3"/>
      <c r="O379" s="3"/>
    </row>
    <row r="380" ht="17.25" customHeight="1">
      <c r="F380" s="1"/>
      <c r="I380" s="2"/>
      <c r="J380" s="3"/>
      <c r="K380" s="3"/>
      <c r="L380" s="3"/>
      <c r="M380" s="3"/>
      <c r="N380" s="3"/>
      <c r="O380" s="3"/>
    </row>
    <row r="381" ht="17.25" customHeight="1">
      <c r="F381" s="1"/>
      <c r="I381" s="2"/>
      <c r="J381" s="3"/>
      <c r="K381" s="3"/>
      <c r="L381" s="3"/>
      <c r="M381" s="3"/>
      <c r="N381" s="3"/>
      <c r="O381" s="3"/>
    </row>
    <row r="382" ht="17.25" customHeight="1">
      <c r="F382" s="1"/>
      <c r="I382" s="2"/>
      <c r="J382" s="3"/>
      <c r="K382" s="3"/>
      <c r="L382" s="3"/>
      <c r="M382" s="3"/>
      <c r="N382" s="3"/>
      <c r="O382" s="3"/>
    </row>
    <row r="383" ht="17.25" customHeight="1">
      <c r="F383" s="1"/>
      <c r="I383" s="2"/>
      <c r="J383" s="3"/>
      <c r="K383" s="3"/>
      <c r="L383" s="3"/>
      <c r="M383" s="3"/>
      <c r="N383" s="3"/>
      <c r="O383" s="3"/>
    </row>
    <row r="384" ht="17.25" customHeight="1">
      <c r="F384" s="1"/>
      <c r="I384" s="2"/>
      <c r="J384" s="3"/>
      <c r="K384" s="3"/>
      <c r="L384" s="3"/>
      <c r="M384" s="3"/>
      <c r="N384" s="3"/>
      <c r="O384" s="3"/>
    </row>
    <row r="385" ht="17.25" customHeight="1">
      <c r="F385" s="1"/>
      <c r="I385" s="2"/>
      <c r="J385" s="3"/>
      <c r="K385" s="3"/>
      <c r="L385" s="3"/>
      <c r="M385" s="3"/>
      <c r="N385" s="3"/>
      <c r="O385" s="3"/>
    </row>
    <row r="386" ht="17.25" customHeight="1">
      <c r="F386" s="1"/>
      <c r="I386" s="2"/>
      <c r="J386" s="3"/>
      <c r="K386" s="3"/>
      <c r="L386" s="3"/>
      <c r="M386" s="3"/>
      <c r="N386" s="3"/>
      <c r="O386" s="3"/>
    </row>
    <row r="387" ht="17.25" customHeight="1">
      <c r="F387" s="1"/>
      <c r="I387" s="2"/>
      <c r="J387" s="3"/>
      <c r="K387" s="3"/>
      <c r="L387" s="3"/>
      <c r="M387" s="3"/>
      <c r="N387" s="3"/>
      <c r="O387" s="3"/>
    </row>
    <row r="388" ht="17.25" customHeight="1">
      <c r="F388" s="1"/>
      <c r="I388" s="2"/>
      <c r="J388" s="3"/>
      <c r="K388" s="3"/>
      <c r="L388" s="3"/>
      <c r="M388" s="3"/>
      <c r="N388" s="3"/>
      <c r="O388" s="3"/>
    </row>
    <row r="389" ht="17.25" customHeight="1">
      <c r="F389" s="1"/>
      <c r="I389" s="2"/>
      <c r="J389" s="3"/>
      <c r="K389" s="3"/>
      <c r="L389" s="3"/>
      <c r="M389" s="3"/>
      <c r="N389" s="3"/>
      <c r="O389" s="3"/>
    </row>
    <row r="390" ht="17.25" customHeight="1">
      <c r="F390" s="1"/>
      <c r="I390" s="2"/>
      <c r="J390" s="3"/>
      <c r="K390" s="3"/>
      <c r="L390" s="3"/>
      <c r="M390" s="3"/>
      <c r="N390" s="3"/>
      <c r="O390" s="3"/>
    </row>
    <row r="391" ht="17.25" customHeight="1">
      <c r="F391" s="1"/>
      <c r="I391" s="2"/>
      <c r="J391" s="3"/>
      <c r="K391" s="3"/>
      <c r="L391" s="3"/>
      <c r="M391" s="3"/>
      <c r="N391" s="3"/>
      <c r="O391" s="3"/>
    </row>
    <row r="392" ht="17.25" customHeight="1">
      <c r="F392" s="1"/>
      <c r="I392" s="2"/>
      <c r="J392" s="3"/>
      <c r="K392" s="3"/>
      <c r="L392" s="3"/>
      <c r="M392" s="3"/>
      <c r="N392" s="3"/>
      <c r="O392" s="3"/>
    </row>
    <row r="393" ht="17.25" customHeight="1">
      <c r="F393" s="1"/>
      <c r="I393" s="2"/>
      <c r="J393" s="3"/>
      <c r="K393" s="3"/>
      <c r="L393" s="3"/>
      <c r="M393" s="3"/>
      <c r="N393" s="3"/>
      <c r="O393" s="3"/>
    </row>
    <row r="394" ht="17.25" customHeight="1">
      <c r="F394" s="1"/>
      <c r="I394" s="2"/>
      <c r="J394" s="3"/>
      <c r="K394" s="3"/>
      <c r="L394" s="3"/>
      <c r="M394" s="3"/>
      <c r="N394" s="3"/>
      <c r="O394" s="3"/>
    </row>
    <row r="395" ht="17.25" customHeight="1">
      <c r="F395" s="1"/>
      <c r="I395" s="2"/>
      <c r="J395" s="3"/>
      <c r="K395" s="3"/>
      <c r="L395" s="3"/>
      <c r="M395" s="3"/>
      <c r="N395" s="3"/>
      <c r="O395" s="3"/>
    </row>
    <row r="396" ht="17.25" customHeight="1">
      <c r="F396" s="1"/>
      <c r="I396" s="2"/>
      <c r="J396" s="3"/>
      <c r="K396" s="3"/>
      <c r="L396" s="3"/>
      <c r="M396" s="3"/>
      <c r="N396" s="3"/>
      <c r="O396" s="3"/>
    </row>
    <row r="397" ht="17.25" customHeight="1">
      <c r="F397" s="1"/>
      <c r="I397" s="2"/>
      <c r="J397" s="3"/>
      <c r="K397" s="3"/>
      <c r="L397" s="3"/>
      <c r="M397" s="3"/>
      <c r="N397" s="3"/>
      <c r="O397" s="3"/>
    </row>
    <row r="398" ht="17.25" customHeight="1">
      <c r="F398" s="1"/>
      <c r="I398" s="2"/>
      <c r="J398" s="3"/>
      <c r="K398" s="3"/>
      <c r="L398" s="3"/>
      <c r="M398" s="3"/>
      <c r="N398" s="3"/>
      <c r="O398" s="3"/>
    </row>
    <row r="399" ht="17.25" customHeight="1">
      <c r="F399" s="1"/>
      <c r="I399" s="2"/>
      <c r="J399" s="3"/>
      <c r="K399" s="3"/>
      <c r="L399" s="3"/>
      <c r="M399" s="3"/>
      <c r="N399" s="3"/>
      <c r="O399" s="3"/>
    </row>
    <row r="400" ht="17.25" customHeight="1">
      <c r="F400" s="1"/>
      <c r="I400" s="2"/>
      <c r="J400" s="3"/>
      <c r="K400" s="3"/>
      <c r="L400" s="3"/>
      <c r="M400" s="3"/>
      <c r="N400" s="3"/>
      <c r="O400" s="3"/>
    </row>
    <row r="401" ht="17.25" customHeight="1">
      <c r="F401" s="1"/>
      <c r="I401" s="2"/>
      <c r="J401" s="3"/>
      <c r="K401" s="3"/>
      <c r="L401" s="3"/>
      <c r="M401" s="3"/>
      <c r="N401" s="3"/>
      <c r="O401" s="3"/>
    </row>
    <row r="402" ht="17.25" customHeight="1">
      <c r="F402" s="1"/>
      <c r="I402" s="2"/>
      <c r="J402" s="3"/>
      <c r="K402" s="3"/>
      <c r="L402" s="3"/>
      <c r="M402" s="3"/>
      <c r="N402" s="3"/>
      <c r="O402" s="3"/>
    </row>
    <row r="403" ht="17.25" customHeight="1">
      <c r="F403" s="1"/>
      <c r="I403" s="2"/>
      <c r="J403" s="3"/>
      <c r="K403" s="3"/>
      <c r="L403" s="3"/>
      <c r="M403" s="3"/>
      <c r="N403" s="3"/>
      <c r="O403" s="3"/>
    </row>
    <row r="404" ht="17.25" customHeight="1">
      <c r="F404" s="1"/>
      <c r="I404" s="2"/>
      <c r="J404" s="3"/>
      <c r="K404" s="3"/>
      <c r="L404" s="3"/>
      <c r="M404" s="3"/>
      <c r="N404" s="3"/>
      <c r="O404" s="3"/>
    </row>
    <row r="405" ht="17.25" customHeight="1">
      <c r="F405" s="1"/>
      <c r="I405" s="2"/>
      <c r="J405" s="3"/>
      <c r="K405" s="3"/>
      <c r="L405" s="3"/>
      <c r="M405" s="3"/>
      <c r="N405" s="3"/>
      <c r="O405" s="3"/>
    </row>
    <row r="406" ht="17.25" customHeight="1">
      <c r="F406" s="1"/>
      <c r="I406" s="2"/>
      <c r="J406" s="3"/>
      <c r="K406" s="3"/>
      <c r="L406" s="3"/>
      <c r="M406" s="3"/>
      <c r="N406" s="3"/>
      <c r="O406" s="3"/>
    </row>
    <row r="407" ht="17.25" customHeight="1">
      <c r="F407" s="1"/>
      <c r="I407" s="2"/>
      <c r="J407" s="3"/>
      <c r="K407" s="3"/>
      <c r="L407" s="3"/>
      <c r="M407" s="3"/>
      <c r="N407" s="3"/>
      <c r="O407" s="3"/>
    </row>
    <row r="408" ht="17.25" customHeight="1">
      <c r="F408" s="1"/>
      <c r="I408" s="2"/>
      <c r="J408" s="3"/>
      <c r="K408" s="3"/>
      <c r="L408" s="3"/>
      <c r="M408" s="3"/>
      <c r="N408" s="3"/>
      <c r="O408" s="3"/>
    </row>
    <row r="409" ht="17.25" customHeight="1">
      <c r="F409" s="1"/>
      <c r="I409" s="2"/>
      <c r="J409" s="3"/>
      <c r="K409" s="3"/>
      <c r="L409" s="3"/>
      <c r="M409" s="3"/>
      <c r="N409" s="3"/>
      <c r="O409" s="3"/>
    </row>
    <row r="410" ht="17.25" customHeight="1">
      <c r="F410" s="1"/>
      <c r="I410" s="2"/>
      <c r="J410" s="3"/>
      <c r="K410" s="3"/>
      <c r="L410" s="3"/>
      <c r="M410" s="3"/>
      <c r="N410" s="3"/>
      <c r="O410" s="3"/>
    </row>
    <row r="411" ht="17.25" customHeight="1">
      <c r="F411" s="1"/>
      <c r="I411" s="2"/>
      <c r="J411" s="3"/>
      <c r="K411" s="3"/>
      <c r="L411" s="3"/>
      <c r="M411" s="3"/>
      <c r="N411" s="3"/>
      <c r="O411" s="3"/>
    </row>
    <row r="412" ht="17.25" customHeight="1">
      <c r="F412" s="1"/>
      <c r="I412" s="2"/>
      <c r="J412" s="3"/>
      <c r="K412" s="3"/>
      <c r="L412" s="3"/>
      <c r="M412" s="3"/>
      <c r="N412" s="3"/>
      <c r="O412" s="3"/>
    </row>
    <row r="413" ht="17.25" customHeight="1">
      <c r="F413" s="1"/>
      <c r="I413" s="2"/>
      <c r="J413" s="3"/>
      <c r="K413" s="3"/>
      <c r="L413" s="3"/>
      <c r="M413" s="3"/>
      <c r="N413" s="3"/>
      <c r="O413" s="3"/>
    </row>
    <row r="414" ht="17.25" customHeight="1">
      <c r="F414" s="1"/>
      <c r="I414" s="2"/>
      <c r="J414" s="3"/>
      <c r="K414" s="3"/>
      <c r="L414" s="3"/>
      <c r="M414" s="3"/>
      <c r="N414" s="3"/>
      <c r="O414" s="3"/>
    </row>
    <row r="415" ht="17.25" customHeight="1">
      <c r="F415" s="1"/>
      <c r="I415" s="2"/>
      <c r="J415" s="3"/>
      <c r="K415" s="3"/>
      <c r="L415" s="3"/>
      <c r="M415" s="3"/>
      <c r="N415" s="3"/>
      <c r="O415" s="3"/>
    </row>
    <row r="416" ht="17.25" customHeight="1">
      <c r="F416" s="1"/>
      <c r="I416" s="2"/>
      <c r="J416" s="3"/>
      <c r="K416" s="3"/>
      <c r="L416" s="3"/>
      <c r="M416" s="3"/>
      <c r="N416" s="3"/>
      <c r="O416" s="3"/>
    </row>
    <row r="417" ht="17.25" customHeight="1">
      <c r="F417" s="1"/>
      <c r="I417" s="2"/>
      <c r="J417" s="3"/>
      <c r="K417" s="3"/>
      <c r="L417" s="3"/>
      <c r="M417" s="3"/>
      <c r="N417" s="3"/>
      <c r="O417" s="3"/>
    </row>
    <row r="418" ht="17.25" customHeight="1">
      <c r="F418" s="1"/>
      <c r="I418" s="2"/>
      <c r="J418" s="3"/>
      <c r="K418" s="3"/>
      <c r="L418" s="3"/>
      <c r="M418" s="3"/>
      <c r="N418" s="3"/>
      <c r="O418" s="3"/>
    </row>
    <row r="419" ht="17.25" customHeight="1">
      <c r="F419" s="1"/>
      <c r="I419" s="2"/>
      <c r="J419" s="3"/>
      <c r="K419" s="3"/>
      <c r="L419" s="3"/>
      <c r="M419" s="3"/>
      <c r="N419" s="3"/>
      <c r="O419" s="3"/>
    </row>
    <row r="420" ht="17.25" customHeight="1">
      <c r="F420" s="1"/>
      <c r="I420" s="2"/>
      <c r="J420" s="3"/>
      <c r="K420" s="3"/>
      <c r="L420" s="3"/>
      <c r="M420" s="3"/>
      <c r="N420" s="3"/>
      <c r="O420" s="3"/>
    </row>
    <row r="421" ht="17.25" customHeight="1">
      <c r="F421" s="1"/>
      <c r="I421" s="2"/>
      <c r="J421" s="3"/>
      <c r="K421" s="3"/>
      <c r="L421" s="3"/>
      <c r="M421" s="3"/>
      <c r="N421" s="3"/>
      <c r="O421" s="3"/>
    </row>
    <row r="422" ht="17.25" customHeight="1">
      <c r="F422" s="1"/>
      <c r="I422" s="2"/>
      <c r="J422" s="3"/>
      <c r="K422" s="3"/>
      <c r="L422" s="3"/>
      <c r="M422" s="3"/>
      <c r="N422" s="3"/>
      <c r="O422" s="3"/>
    </row>
    <row r="423" ht="17.25" customHeight="1">
      <c r="F423" s="1"/>
      <c r="I423" s="2"/>
      <c r="J423" s="3"/>
      <c r="K423" s="3"/>
      <c r="L423" s="3"/>
      <c r="M423" s="3"/>
      <c r="N423" s="3"/>
      <c r="O423" s="3"/>
    </row>
    <row r="424" ht="17.25" customHeight="1">
      <c r="F424" s="1"/>
      <c r="I424" s="2"/>
      <c r="J424" s="3"/>
      <c r="K424" s="3"/>
      <c r="L424" s="3"/>
      <c r="M424" s="3"/>
      <c r="N424" s="3"/>
      <c r="O424" s="3"/>
    </row>
    <row r="425" ht="17.25" customHeight="1">
      <c r="F425" s="1"/>
      <c r="I425" s="2"/>
      <c r="J425" s="3"/>
      <c r="K425" s="3"/>
      <c r="L425" s="3"/>
      <c r="M425" s="3"/>
      <c r="N425" s="3"/>
      <c r="O425" s="3"/>
    </row>
    <row r="426" ht="17.25" customHeight="1">
      <c r="F426" s="1"/>
      <c r="I426" s="2"/>
      <c r="J426" s="3"/>
      <c r="K426" s="3"/>
      <c r="L426" s="3"/>
      <c r="M426" s="3"/>
      <c r="N426" s="3"/>
      <c r="O426" s="3"/>
    </row>
    <row r="427" ht="17.25" customHeight="1">
      <c r="F427" s="1"/>
      <c r="I427" s="2"/>
      <c r="J427" s="3"/>
      <c r="K427" s="3"/>
      <c r="L427" s="3"/>
      <c r="M427" s="3"/>
      <c r="N427" s="3"/>
      <c r="O427" s="3"/>
    </row>
    <row r="428" ht="17.25" customHeight="1">
      <c r="F428" s="1"/>
      <c r="I428" s="2"/>
      <c r="J428" s="3"/>
      <c r="K428" s="3"/>
      <c r="L428" s="3"/>
      <c r="M428" s="3"/>
      <c r="N428" s="3"/>
      <c r="O428" s="3"/>
    </row>
    <row r="429" ht="17.25" customHeight="1">
      <c r="F429" s="1"/>
      <c r="I429" s="2"/>
      <c r="J429" s="3"/>
      <c r="K429" s="3"/>
      <c r="L429" s="3"/>
      <c r="M429" s="3"/>
      <c r="N429" s="3"/>
      <c r="O429" s="3"/>
    </row>
    <row r="430" ht="17.25" customHeight="1">
      <c r="F430" s="1"/>
      <c r="I430" s="2"/>
      <c r="J430" s="3"/>
      <c r="K430" s="3"/>
      <c r="L430" s="3"/>
      <c r="M430" s="3"/>
      <c r="N430" s="3"/>
      <c r="O430" s="3"/>
    </row>
    <row r="431" ht="17.25" customHeight="1">
      <c r="F431" s="1"/>
      <c r="I431" s="2"/>
      <c r="J431" s="3"/>
      <c r="K431" s="3"/>
      <c r="L431" s="3"/>
      <c r="M431" s="3"/>
      <c r="N431" s="3"/>
      <c r="O431" s="3"/>
    </row>
    <row r="432" ht="17.25" customHeight="1">
      <c r="F432" s="1"/>
      <c r="I432" s="2"/>
      <c r="J432" s="3"/>
      <c r="K432" s="3"/>
      <c r="L432" s="3"/>
      <c r="M432" s="3"/>
      <c r="N432" s="3"/>
      <c r="O432" s="3"/>
    </row>
    <row r="433" ht="17.25" customHeight="1">
      <c r="F433" s="1"/>
      <c r="I433" s="2"/>
      <c r="J433" s="3"/>
      <c r="K433" s="3"/>
      <c r="L433" s="3"/>
      <c r="M433" s="3"/>
      <c r="N433" s="3"/>
      <c r="O433" s="3"/>
    </row>
    <row r="434" ht="17.25" customHeight="1">
      <c r="F434" s="1"/>
      <c r="I434" s="2"/>
      <c r="J434" s="3"/>
      <c r="K434" s="3"/>
      <c r="L434" s="3"/>
      <c r="M434" s="3"/>
      <c r="N434" s="3"/>
      <c r="O434" s="3"/>
    </row>
    <row r="435" ht="17.25" customHeight="1">
      <c r="F435" s="1"/>
      <c r="I435" s="2"/>
      <c r="J435" s="3"/>
      <c r="K435" s="3"/>
      <c r="L435" s="3"/>
      <c r="M435" s="3"/>
      <c r="N435" s="3"/>
      <c r="O435" s="3"/>
    </row>
    <row r="436" ht="17.25" customHeight="1">
      <c r="F436" s="1"/>
      <c r="I436" s="2"/>
      <c r="J436" s="3"/>
      <c r="K436" s="3"/>
      <c r="L436" s="3"/>
      <c r="M436" s="3"/>
      <c r="N436" s="3"/>
      <c r="O436" s="3"/>
    </row>
    <row r="437" ht="17.25" customHeight="1">
      <c r="F437" s="1"/>
      <c r="I437" s="2"/>
      <c r="J437" s="3"/>
      <c r="K437" s="3"/>
      <c r="L437" s="3"/>
      <c r="M437" s="3"/>
      <c r="N437" s="3"/>
      <c r="O437" s="3"/>
    </row>
    <row r="438" ht="17.25" customHeight="1">
      <c r="F438" s="1"/>
      <c r="I438" s="2"/>
      <c r="J438" s="3"/>
      <c r="K438" s="3"/>
      <c r="L438" s="3"/>
      <c r="M438" s="3"/>
      <c r="N438" s="3"/>
      <c r="O438" s="3"/>
    </row>
    <row r="439" ht="17.25" customHeight="1">
      <c r="F439" s="1"/>
      <c r="I439" s="2"/>
      <c r="J439" s="3"/>
      <c r="K439" s="3"/>
      <c r="L439" s="3"/>
      <c r="M439" s="3"/>
      <c r="N439" s="3"/>
      <c r="O439" s="3"/>
    </row>
    <row r="440" ht="17.25" customHeight="1">
      <c r="F440" s="1"/>
      <c r="I440" s="2"/>
      <c r="J440" s="3"/>
      <c r="K440" s="3"/>
      <c r="L440" s="3"/>
      <c r="M440" s="3"/>
      <c r="N440" s="3"/>
      <c r="O440" s="3"/>
    </row>
    <row r="441" ht="17.25" customHeight="1">
      <c r="F441" s="1"/>
      <c r="I441" s="2"/>
      <c r="J441" s="3"/>
      <c r="K441" s="3"/>
      <c r="L441" s="3"/>
      <c r="M441" s="3"/>
      <c r="N441" s="3"/>
      <c r="O441" s="3"/>
    </row>
    <row r="442" ht="17.25" customHeight="1">
      <c r="F442" s="1"/>
      <c r="I442" s="2"/>
      <c r="J442" s="3"/>
      <c r="K442" s="3"/>
      <c r="L442" s="3"/>
      <c r="M442" s="3"/>
      <c r="N442" s="3"/>
      <c r="O442" s="3"/>
    </row>
    <row r="443" ht="17.25" customHeight="1">
      <c r="F443" s="1"/>
      <c r="I443" s="2"/>
      <c r="J443" s="3"/>
      <c r="K443" s="3"/>
      <c r="L443" s="3"/>
      <c r="M443" s="3"/>
      <c r="N443" s="3"/>
      <c r="O443" s="3"/>
    </row>
    <row r="444" ht="17.25" customHeight="1">
      <c r="F444" s="1"/>
      <c r="I444" s="2"/>
      <c r="J444" s="3"/>
      <c r="K444" s="3"/>
      <c r="L444" s="3"/>
      <c r="M444" s="3"/>
      <c r="N444" s="3"/>
      <c r="O444" s="3"/>
    </row>
    <row r="445" ht="17.25" customHeight="1">
      <c r="F445" s="1"/>
      <c r="I445" s="2"/>
      <c r="J445" s="3"/>
      <c r="K445" s="3"/>
      <c r="L445" s="3"/>
      <c r="M445" s="3"/>
      <c r="N445" s="3"/>
      <c r="O445" s="3"/>
    </row>
    <row r="446" ht="17.25" customHeight="1">
      <c r="F446" s="1"/>
      <c r="I446" s="2"/>
      <c r="J446" s="3"/>
      <c r="K446" s="3"/>
      <c r="L446" s="3"/>
      <c r="M446" s="3"/>
      <c r="N446" s="3"/>
      <c r="O446" s="3"/>
    </row>
    <row r="447" ht="17.25" customHeight="1">
      <c r="F447" s="1"/>
      <c r="I447" s="2"/>
      <c r="J447" s="3"/>
      <c r="K447" s="3"/>
      <c r="L447" s="3"/>
      <c r="M447" s="3"/>
      <c r="N447" s="3"/>
      <c r="O447" s="3"/>
    </row>
    <row r="448" ht="17.25" customHeight="1">
      <c r="F448" s="1"/>
      <c r="I448" s="2"/>
      <c r="J448" s="3"/>
      <c r="K448" s="3"/>
      <c r="L448" s="3"/>
      <c r="M448" s="3"/>
      <c r="N448" s="3"/>
      <c r="O448" s="3"/>
    </row>
    <row r="449" ht="17.25" customHeight="1">
      <c r="F449" s="1"/>
      <c r="I449" s="2"/>
      <c r="J449" s="3"/>
      <c r="K449" s="3"/>
      <c r="L449" s="3"/>
      <c r="M449" s="3"/>
      <c r="N449" s="3"/>
      <c r="O449" s="3"/>
    </row>
    <row r="450" ht="17.25" customHeight="1">
      <c r="F450" s="1"/>
      <c r="I450" s="2"/>
      <c r="J450" s="3"/>
      <c r="K450" s="3"/>
      <c r="L450" s="3"/>
      <c r="M450" s="3"/>
      <c r="N450" s="3"/>
      <c r="O450" s="3"/>
    </row>
    <row r="451" ht="17.25" customHeight="1">
      <c r="F451" s="1"/>
      <c r="I451" s="2"/>
      <c r="J451" s="3"/>
      <c r="K451" s="3"/>
      <c r="L451" s="3"/>
      <c r="M451" s="3"/>
      <c r="N451" s="3"/>
      <c r="O451" s="3"/>
    </row>
    <row r="452" ht="17.25" customHeight="1">
      <c r="F452" s="1"/>
      <c r="I452" s="2"/>
      <c r="J452" s="3"/>
      <c r="K452" s="3"/>
      <c r="L452" s="3"/>
      <c r="M452" s="3"/>
      <c r="N452" s="3"/>
      <c r="O452" s="3"/>
    </row>
    <row r="453" ht="17.25" customHeight="1">
      <c r="F453" s="1"/>
      <c r="I453" s="2"/>
      <c r="J453" s="3"/>
      <c r="K453" s="3"/>
      <c r="L453" s="3"/>
      <c r="M453" s="3"/>
      <c r="N453" s="3"/>
      <c r="O453" s="3"/>
    </row>
    <row r="454" ht="17.25" customHeight="1">
      <c r="F454" s="1"/>
      <c r="I454" s="2"/>
      <c r="J454" s="3"/>
      <c r="K454" s="3"/>
      <c r="L454" s="3"/>
      <c r="M454" s="3"/>
      <c r="N454" s="3"/>
      <c r="O454" s="3"/>
    </row>
    <row r="455" ht="17.25" customHeight="1">
      <c r="F455" s="1"/>
      <c r="I455" s="2"/>
      <c r="J455" s="3"/>
      <c r="K455" s="3"/>
      <c r="L455" s="3"/>
      <c r="M455" s="3"/>
      <c r="N455" s="3"/>
      <c r="O455" s="3"/>
    </row>
    <row r="456" ht="17.25" customHeight="1">
      <c r="F456" s="1"/>
      <c r="I456" s="2"/>
      <c r="J456" s="3"/>
      <c r="K456" s="3"/>
      <c r="L456" s="3"/>
      <c r="M456" s="3"/>
      <c r="N456" s="3"/>
      <c r="O456" s="3"/>
    </row>
    <row r="457" ht="17.25" customHeight="1">
      <c r="F457" s="1"/>
      <c r="I457" s="2"/>
      <c r="J457" s="3"/>
      <c r="K457" s="3"/>
      <c r="L457" s="3"/>
      <c r="M457" s="3"/>
      <c r="N457" s="3"/>
      <c r="O457" s="3"/>
    </row>
    <row r="458" ht="17.25" customHeight="1">
      <c r="F458" s="1"/>
      <c r="I458" s="2"/>
      <c r="J458" s="3"/>
      <c r="K458" s="3"/>
      <c r="L458" s="3"/>
      <c r="M458" s="3"/>
      <c r="N458" s="3"/>
      <c r="O458" s="3"/>
    </row>
    <row r="459" ht="17.25" customHeight="1">
      <c r="F459" s="1"/>
      <c r="I459" s="2"/>
      <c r="J459" s="3"/>
      <c r="K459" s="3"/>
      <c r="L459" s="3"/>
      <c r="M459" s="3"/>
      <c r="N459" s="3"/>
      <c r="O459" s="3"/>
    </row>
    <row r="460" ht="17.25" customHeight="1">
      <c r="F460" s="1"/>
      <c r="I460" s="2"/>
      <c r="J460" s="3"/>
      <c r="K460" s="3"/>
      <c r="L460" s="3"/>
      <c r="M460" s="3"/>
      <c r="N460" s="3"/>
      <c r="O460" s="3"/>
    </row>
    <row r="461" ht="17.25" customHeight="1">
      <c r="F461" s="1"/>
      <c r="I461" s="2"/>
      <c r="J461" s="3"/>
      <c r="K461" s="3"/>
      <c r="L461" s="3"/>
      <c r="M461" s="3"/>
      <c r="N461" s="3"/>
      <c r="O461" s="3"/>
    </row>
    <row r="462" ht="17.25" customHeight="1">
      <c r="F462" s="1"/>
      <c r="I462" s="2"/>
      <c r="J462" s="3"/>
      <c r="K462" s="3"/>
      <c r="L462" s="3"/>
      <c r="M462" s="3"/>
      <c r="N462" s="3"/>
      <c r="O462" s="3"/>
    </row>
    <row r="463" ht="17.25" customHeight="1">
      <c r="F463" s="1"/>
      <c r="I463" s="2"/>
      <c r="J463" s="3"/>
      <c r="K463" s="3"/>
      <c r="L463" s="3"/>
      <c r="M463" s="3"/>
      <c r="N463" s="3"/>
      <c r="O463" s="3"/>
    </row>
    <row r="464" ht="17.25" customHeight="1">
      <c r="F464" s="1"/>
      <c r="I464" s="2"/>
      <c r="J464" s="3"/>
      <c r="K464" s="3"/>
      <c r="L464" s="3"/>
      <c r="M464" s="3"/>
      <c r="N464" s="3"/>
      <c r="O464" s="3"/>
    </row>
    <row r="465" ht="17.25" customHeight="1">
      <c r="F465" s="1"/>
      <c r="I465" s="2"/>
      <c r="J465" s="3"/>
      <c r="K465" s="3"/>
      <c r="L465" s="3"/>
      <c r="M465" s="3"/>
      <c r="N465" s="3"/>
      <c r="O465" s="3"/>
    </row>
    <row r="466" ht="17.25" customHeight="1">
      <c r="F466" s="1"/>
      <c r="I466" s="2"/>
      <c r="J466" s="3"/>
      <c r="K466" s="3"/>
      <c r="L466" s="3"/>
      <c r="M466" s="3"/>
      <c r="N466" s="3"/>
      <c r="O466" s="3"/>
    </row>
    <row r="467" ht="17.25" customHeight="1">
      <c r="F467" s="1"/>
      <c r="I467" s="2"/>
      <c r="J467" s="3"/>
      <c r="K467" s="3"/>
      <c r="L467" s="3"/>
      <c r="M467" s="3"/>
      <c r="N467" s="3"/>
      <c r="O467" s="3"/>
    </row>
    <row r="468" ht="17.25" customHeight="1">
      <c r="F468" s="1"/>
      <c r="I468" s="2"/>
      <c r="J468" s="3"/>
      <c r="K468" s="3"/>
      <c r="L468" s="3"/>
      <c r="M468" s="3"/>
      <c r="N468" s="3"/>
      <c r="O468" s="3"/>
    </row>
    <row r="469" ht="17.25" customHeight="1">
      <c r="F469" s="1"/>
      <c r="I469" s="2"/>
      <c r="J469" s="3"/>
      <c r="K469" s="3"/>
      <c r="L469" s="3"/>
      <c r="M469" s="3"/>
      <c r="N469" s="3"/>
      <c r="O469" s="3"/>
    </row>
    <row r="470" ht="17.25" customHeight="1">
      <c r="F470" s="1"/>
      <c r="I470" s="2"/>
      <c r="J470" s="3"/>
      <c r="K470" s="3"/>
      <c r="L470" s="3"/>
      <c r="M470" s="3"/>
      <c r="N470" s="3"/>
      <c r="O470" s="3"/>
    </row>
    <row r="471" ht="17.25" customHeight="1">
      <c r="F471" s="1"/>
      <c r="I471" s="2"/>
      <c r="J471" s="3"/>
      <c r="K471" s="3"/>
      <c r="L471" s="3"/>
      <c r="M471" s="3"/>
      <c r="N471" s="3"/>
      <c r="O471" s="3"/>
    </row>
    <row r="472" ht="17.25" customHeight="1">
      <c r="F472" s="1"/>
      <c r="I472" s="2"/>
      <c r="J472" s="3"/>
      <c r="K472" s="3"/>
      <c r="L472" s="3"/>
      <c r="M472" s="3"/>
      <c r="N472" s="3"/>
      <c r="O472" s="3"/>
    </row>
    <row r="473" ht="17.25" customHeight="1">
      <c r="F473" s="1"/>
      <c r="I473" s="2"/>
      <c r="J473" s="3"/>
      <c r="K473" s="3"/>
      <c r="L473" s="3"/>
      <c r="M473" s="3"/>
      <c r="N473" s="3"/>
      <c r="O473" s="3"/>
    </row>
    <row r="474" ht="17.25" customHeight="1">
      <c r="F474" s="1"/>
      <c r="I474" s="2"/>
      <c r="J474" s="3"/>
      <c r="K474" s="3"/>
      <c r="L474" s="3"/>
      <c r="M474" s="3"/>
      <c r="N474" s="3"/>
      <c r="O474" s="3"/>
    </row>
    <row r="475" ht="17.25" customHeight="1">
      <c r="F475" s="1"/>
      <c r="I475" s="2"/>
      <c r="J475" s="3"/>
      <c r="K475" s="3"/>
      <c r="L475" s="3"/>
      <c r="M475" s="3"/>
      <c r="N475" s="3"/>
      <c r="O475" s="3"/>
    </row>
    <row r="476" ht="17.25" customHeight="1">
      <c r="F476" s="1"/>
      <c r="I476" s="2"/>
      <c r="J476" s="3"/>
      <c r="K476" s="3"/>
      <c r="L476" s="3"/>
      <c r="M476" s="3"/>
      <c r="N476" s="3"/>
      <c r="O476" s="3"/>
    </row>
    <row r="477" ht="17.25" customHeight="1">
      <c r="F477" s="1"/>
      <c r="I477" s="2"/>
      <c r="J477" s="3"/>
      <c r="K477" s="3"/>
      <c r="L477" s="3"/>
      <c r="M477" s="3"/>
      <c r="N477" s="3"/>
      <c r="O477" s="3"/>
    </row>
    <row r="478" ht="17.25" customHeight="1">
      <c r="F478" s="1"/>
      <c r="I478" s="2"/>
      <c r="J478" s="3"/>
      <c r="K478" s="3"/>
      <c r="L478" s="3"/>
      <c r="M478" s="3"/>
      <c r="N478" s="3"/>
      <c r="O478" s="3"/>
    </row>
    <row r="479" ht="17.25" customHeight="1">
      <c r="F479" s="1"/>
      <c r="I479" s="2"/>
      <c r="J479" s="3"/>
      <c r="K479" s="3"/>
      <c r="L479" s="3"/>
      <c r="M479" s="3"/>
      <c r="N479" s="3"/>
      <c r="O479" s="3"/>
    </row>
    <row r="480" ht="17.25" customHeight="1">
      <c r="F480" s="1"/>
      <c r="I480" s="2"/>
      <c r="J480" s="3"/>
      <c r="K480" s="3"/>
      <c r="L480" s="3"/>
      <c r="M480" s="3"/>
      <c r="N480" s="3"/>
      <c r="O480" s="3"/>
    </row>
    <row r="481" ht="17.25" customHeight="1">
      <c r="F481" s="1"/>
      <c r="I481" s="2"/>
      <c r="J481" s="3"/>
      <c r="K481" s="3"/>
      <c r="L481" s="3"/>
      <c r="M481" s="3"/>
      <c r="N481" s="3"/>
      <c r="O481" s="3"/>
    </row>
    <row r="482" ht="17.25" customHeight="1">
      <c r="F482" s="1"/>
      <c r="I482" s="2"/>
      <c r="J482" s="3"/>
      <c r="K482" s="3"/>
      <c r="L482" s="3"/>
      <c r="M482" s="3"/>
      <c r="N482" s="3"/>
      <c r="O482" s="3"/>
    </row>
    <row r="483" ht="17.25" customHeight="1">
      <c r="F483" s="1"/>
      <c r="I483" s="2"/>
      <c r="J483" s="3"/>
      <c r="K483" s="3"/>
      <c r="L483" s="3"/>
      <c r="M483" s="3"/>
      <c r="N483" s="3"/>
      <c r="O483" s="3"/>
    </row>
    <row r="484" ht="17.25" customHeight="1">
      <c r="F484" s="1"/>
      <c r="I484" s="2"/>
      <c r="J484" s="3"/>
      <c r="K484" s="3"/>
      <c r="L484" s="3"/>
      <c r="M484" s="3"/>
      <c r="N484" s="3"/>
      <c r="O484" s="3"/>
    </row>
    <row r="485" ht="17.25" customHeight="1">
      <c r="F485" s="1"/>
      <c r="I485" s="2"/>
      <c r="J485" s="3"/>
      <c r="K485" s="3"/>
      <c r="L485" s="3"/>
      <c r="M485" s="3"/>
      <c r="N485" s="3"/>
      <c r="O485" s="3"/>
    </row>
    <row r="486" ht="17.25" customHeight="1">
      <c r="F486" s="1"/>
      <c r="I486" s="2"/>
      <c r="J486" s="3"/>
      <c r="K486" s="3"/>
      <c r="L486" s="3"/>
      <c r="M486" s="3"/>
      <c r="N486" s="3"/>
      <c r="O486" s="3"/>
    </row>
    <row r="487" ht="17.25" customHeight="1">
      <c r="F487" s="1"/>
      <c r="I487" s="2"/>
      <c r="J487" s="3"/>
      <c r="K487" s="3"/>
      <c r="L487" s="3"/>
      <c r="M487" s="3"/>
      <c r="N487" s="3"/>
      <c r="O487" s="3"/>
    </row>
    <row r="488" ht="17.25" customHeight="1">
      <c r="F488" s="1"/>
      <c r="I488" s="2"/>
      <c r="J488" s="3"/>
      <c r="K488" s="3"/>
      <c r="L488" s="3"/>
      <c r="M488" s="3"/>
      <c r="N488" s="3"/>
      <c r="O488" s="3"/>
    </row>
    <row r="489" ht="17.25" customHeight="1">
      <c r="F489" s="1"/>
      <c r="I489" s="2"/>
      <c r="J489" s="3"/>
      <c r="K489" s="3"/>
      <c r="L489" s="3"/>
      <c r="M489" s="3"/>
      <c r="N489" s="3"/>
      <c r="O489" s="3"/>
    </row>
    <row r="490" ht="17.25" customHeight="1">
      <c r="F490" s="1"/>
      <c r="I490" s="2"/>
      <c r="J490" s="3"/>
      <c r="K490" s="3"/>
      <c r="L490" s="3"/>
      <c r="M490" s="3"/>
      <c r="N490" s="3"/>
      <c r="O490" s="3"/>
    </row>
    <row r="491" ht="17.25" customHeight="1">
      <c r="F491" s="1"/>
      <c r="I491" s="2"/>
      <c r="J491" s="3"/>
      <c r="K491" s="3"/>
      <c r="L491" s="3"/>
      <c r="M491" s="3"/>
      <c r="N491" s="3"/>
      <c r="O491" s="3"/>
    </row>
    <row r="492" ht="17.25" customHeight="1">
      <c r="F492" s="1"/>
      <c r="I492" s="2"/>
      <c r="J492" s="3"/>
      <c r="K492" s="3"/>
      <c r="L492" s="3"/>
      <c r="M492" s="3"/>
      <c r="N492" s="3"/>
      <c r="O492" s="3"/>
    </row>
    <row r="493" ht="17.25" customHeight="1">
      <c r="F493" s="1"/>
      <c r="I493" s="2"/>
      <c r="J493" s="3"/>
      <c r="K493" s="3"/>
      <c r="L493" s="3"/>
      <c r="M493" s="3"/>
      <c r="N493" s="3"/>
      <c r="O493" s="3"/>
    </row>
    <row r="494" ht="17.25" customHeight="1">
      <c r="F494" s="1"/>
      <c r="I494" s="2"/>
      <c r="J494" s="3"/>
      <c r="K494" s="3"/>
      <c r="L494" s="3"/>
      <c r="M494" s="3"/>
      <c r="N494" s="3"/>
      <c r="O494" s="3"/>
    </row>
    <row r="495" ht="17.25" customHeight="1">
      <c r="F495" s="1"/>
      <c r="I495" s="2"/>
      <c r="J495" s="3"/>
      <c r="K495" s="3"/>
      <c r="L495" s="3"/>
      <c r="M495" s="3"/>
      <c r="N495" s="3"/>
      <c r="O495" s="3"/>
    </row>
    <row r="496" ht="17.25" customHeight="1">
      <c r="F496" s="1"/>
      <c r="I496" s="2"/>
      <c r="J496" s="3"/>
      <c r="K496" s="3"/>
      <c r="L496" s="3"/>
      <c r="M496" s="3"/>
      <c r="N496" s="3"/>
      <c r="O496" s="3"/>
    </row>
    <row r="497" ht="17.25" customHeight="1">
      <c r="F497" s="1"/>
      <c r="I497" s="2"/>
      <c r="J497" s="3"/>
      <c r="K497" s="3"/>
      <c r="L497" s="3"/>
      <c r="M497" s="3"/>
      <c r="N497" s="3"/>
      <c r="O497" s="3"/>
    </row>
    <row r="498" ht="17.25" customHeight="1">
      <c r="F498" s="1"/>
      <c r="I498" s="2"/>
      <c r="J498" s="3"/>
      <c r="K498" s="3"/>
      <c r="L498" s="3"/>
      <c r="M498" s="3"/>
      <c r="N498" s="3"/>
      <c r="O498" s="3"/>
    </row>
    <row r="499" ht="17.25" customHeight="1">
      <c r="F499" s="1"/>
      <c r="I499" s="2"/>
      <c r="J499" s="3"/>
      <c r="K499" s="3"/>
      <c r="L499" s="3"/>
      <c r="M499" s="3"/>
      <c r="N499" s="3"/>
      <c r="O499" s="3"/>
    </row>
    <row r="500" ht="17.25" customHeight="1">
      <c r="F500" s="1"/>
      <c r="I500" s="2"/>
      <c r="J500" s="3"/>
      <c r="K500" s="3"/>
      <c r="L500" s="3"/>
      <c r="M500" s="3"/>
      <c r="N500" s="3"/>
      <c r="O500" s="3"/>
    </row>
    <row r="501" ht="17.25" customHeight="1">
      <c r="F501" s="1"/>
      <c r="I501" s="2"/>
      <c r="J501" s="3"/>
      <c r="K501" s="3"/>
      <c r="L501" s="3"/>
      <c r="M501" s="3"/>
      <c r="N501" s="3"/>
      <c r="O501" s="3"/>
    </row>
    <row r="502" ht="17.25" customHeight="1">
      <c r="F502" s="1"/>
      <c r="I502" s="2"/>
      <c r="J502" s="3"/>
      <c r="K502" s="3"/>
      <c r="L502" s="3"/>
      <c r="M502" s="3"/>
      <c r="N502" s="3"/>
      <c r="O502" s="3"/>
    </row>
    <row r="503" ht="17.25" customHeight="1">
      <c r="F503" s="1"/>
      <c r="I503" s="2"/>
      <c r="J503" s="3"/>
      <c r="K503" s="3"/>
      <c r="L503" s="3"/>
      <c r="M503" s="3"/>
      <c r="N503" s="3"/>
      <c r="O503" s="3"/>
    </row>
    <row r="504" ht="17.25" customHeight="1">
      <c r="F504" s="1"/>
      <c r="I504" s="2"/>
      <c r="J504" s="3"/>
      <c r="K504" s="3"/>
      <c r="L504" s="3"/>
      <c r="M504" s="3"/>
      <c r="N504" s="3"/>
      <c r="O504" s="3"/>
    </row>
    <row r="505" ht="17.25" customHeight="1">
      <c r="F505" s="1"/>
      <c r="I505" s="2"/>
      <c r="J505" s="3"/>
      <c r="K505" s="3"/>
      <c r="L505" s="3"/>
      <c r="M505" s="3"/>
      <c r="N505" s="3"/>
      <c r="O505" s="3"/>
    </row>
    <row r="506" ht="17.25" customHeight="1">
      <c r="F506" s="1"/>
      <c r="I506" s="2"/>
      <c r="J506" s="3"/>
      <c r="K506" s="3"/>
      <c r="L506" s="3"/>
      <c r="M506" s="3"/>
      <c r="N506" s="3"/>
      <c r="O506" s="3"/>
    </row>
    <row r="507" ht="17.25" customHeight="1">
      <c r="F507" s="1"/>
      <c r="I507" s="2"/>
      <c r="J507" s="3"/>
      <c r="K507" s="3"/>
      <c r="L507" s="3"/>
      <c r="M507" s="3"/>
      <c r="N507" s="3"/>
      <c r="O507" s="3"/>
    </row>
    <row r="508" ht="17.25" customHeight="1">
      <c r="F508" s="1"/>
      <c r="I508" s="2"/>
      <c r="J508" s="3"/>
      <c r="K508" s="3"/>
      <c r="L508" s="3"/>
      <c r="M508" s="3"/>
      <c r="N508" s="3"/>
      <c r="O508" s="3"/>
    </row>
    <row r="509" ht="17.25" customHeight="1">
      <c r="F509" s="1"/>
      <c r="I509" s="2"/>
      <c r="J509" s="3"/>
      <c r="K509" s="3"/>
      <c r="L509" s="3"/>
      <c r="M509" s="3"/>
      <c r="N509" s="3"/>
      <c r="O509" s="3"/>
    </row>
    <row r="510" ht="17.25" customHeight="1">
      <c r="F510" s="1"/>
      <c r="I510" s="2"/>
      <c r="J510" s="3"/>
      <c r="K510" s="3"/>
      <c r="L510" s="3"/>
      <c r="M510" s="3"/>
      <c r="N510" s="3"/>
      <c r="O510" s="3"/>
    </row>
    <row r="511" ht="17.25" customHeight="1">
      <c r="F511" s="1"/>
      <c r="I511" s="2"/>
      <c r="J511" s="3"/>
      <c r="K511" s="3"/>
      <c r="L511" s="3"/>
      <c r="M511" s="3"/>
      <c r="N511" s="3"/>
      <c r="O511" s="3"/>
    </row>
    <row r="512" ht="17.25" customHeight="1">
      <c r="F512" s="1"/>
      <c r="I512" s="2"/>
      <c r="J512" s="3"/>
      <c r="K512" s="3"/>
      <c r="L512" s="3"/>
      <c r="M512" s="3"/>
      <c r="N512" s="3"/>
      <c r="O512" s="3"/>
    </row>
    <row r="513" ht="17.25" customHeight="1">
      <c r="F513" s="1"/>
      <c r="I513" s="2"/>
      <c r="J513" s="3"/>
      <c r="K513" s="3"/>
      <c r="L513" s="3"/>
      <c r="M513" s="3"/>
      <c r="N513" s="3"/>
      <c r="O513" s="3"/>
    </row>
    <row r="514" ht="17.25" customHeight="1">
      <c r="F514" s="1"/>
      <c r="I514" s="2"/>
      <c r="J514" s="3"/>
      <c r="K514" s="3"/>
      <c r="L514" s="3"/>
      <c r="M514" s="3"/>
      <c r="N514" s="3"/>
      <c r="O514" s="3"/>
    </row>
    <row r="515" ht="17.25" customHeight="1">
      <c r="F515" s="1"/>
      <c r="I515" s="2"/>
      <c r="J515" s="3"/>
      <c r="K515" s="3"/>
      <c r="L515" s="3"/>
      <c r="M515" s="3"/>
      <c r="N515" s="3"/>
      <c r="O515" s="3"/>
    </row>
    <row r="516" ht="17.25" customHeight="1">
      <c r="F516" s="1"/>
      <c r="I516" s="2"/>
      <c r="J516" s="3"/>
      <c r="K516" s="3"/>
      <c r="L516" s="3"/>
      <c r="M516" s="3"/>
      <c r="N516" s="3"/>
      <c r="O516" s="3"/>
    </row>
    <row r="517" ht="17.25" customHeight="1">
      <c r="F517" s="1"/>
      <c r="I517" s="2"/>
      <c r="J517" s="3"/>
      <c r="K517" s="3"/>
      <c r="L517" s="3"/>
      <c r="M517" s="3"/>
      <c r="N517" s="3"/>
      <c r="O517" s="3"/>
    </row>
    <row r="518" ht="17.25" customHeight="1">
      <c r="F518" s="1"/>
      <c r="I518" s="2"/>
      <c r="J518" s="3"/>
      <c r="K518" s="3"/>
      <c r="L518" s="3"/>
      <c r="M518" s="3"/>
      <c r="N518" s="3"/>
      <c r="O518" s="3"/>
    </row>
    <row r="519" ht="17.25" customHeight="1">
      <c r="F519" s="1"/>
      <c r="I519" s="2"/>
      <c r="J519" s="3"/>
      <c r="K519" s="3"/>
      <c r="L519" s="3"/>
      <c r="M519" s="3"/>
      <c r="N519" s="3"/>
      <c r="O519" s="3"/>
    </row>
    <row r="520" ht="17.25" customHeight="1">
      <c r="F520" s="1"/>
      <c r="I520" s="2"/>
      <c r="J520" s="3"/>
      <c r="K520" s="3"/>
      <c r="L520" s="3"/>
      <c r="M520" s="3"/>
      <c r="N520" s="3"/>
      <c r="O520" s="3"/>
    </row>
    <row r="521" ht="17.25" customHeight="1">
      <c r="F521" s="1"/>
      <c r="I521" s="2"/>
      <c r="J521" s="3"/>
      <c r="K521" s="3"/>
      <c r="L521" s="3"/>
      <c r="M521" s="3"/>
      <c r="N521" s="3"/>
      <c r="O521" s="3"/>
    </row>
    <row r="522" ht="17.25" customHeight="1">
      <c r="F522" s="1"/>
      <c r="I522" s="2"/>
      <c r="J522" s="3"/>
      <c r="K522" s="3"/>
      <c r="L522" s="3"/>
      <c r="M522" s="3"/>
      <c r="N522" s="3"/>
      <c r="O522" s="3"/>
    </row>
    <row r="523" ht="17.25" customHeight="1">
      <c r="F523" s="1"/>
      <c r="I523" s="2"/>
      <c r="J523" s="3"/>
      <c r="K523" s="3"/>
      <c r="L523" s="3"/>
      <c r="M523" s="3"/>
      <c r="N523" s="3"/>
      <c r="O523" s="3"/>
    </row>
    <row r="524" ht="17.25" customHeight="1">
      <c r="F524" s="1"/>
      <c r="I524" s="2"/>
      <c r="J524" s="3"/>
      <c r="K524" s="3"/>
      <c r="L524" s="3"/>
      <c r="M524" s="3"/>
      <c r="N524" s="3"/>
      <c r="O524" s="3"/>
    </row>
    <row r="525" ht="17.25" customHeight="1">
      <c r="F525" s="1"/>
      <c r="I525" s="2"/>
      <c r="J525" s="3"/>
      <c r="K525" s="3"/>
      <c r="L525" s="3"/>
      <c r="M525" s="3"/>
      <c r="N525" s="3"/>
      <c r="O525" s="3"/>
    </row>
    <row r="526" ht="17.25" customHeight="1">
      <c r="F526" s="1"/>
      <c r="I526" s="2"/>
      <c r="J526" s="3"/>
      <c r="K526" s="3"/>
      <c r="L526" s="3"/>
      <c r="M526" s="3"/>
      <c r="N526" s="3"/>
      <c r="O526" s="3"/>
    </row>
    <row r="527" ht="17.25" customHeight="1">
      <c r="F527" s="1"/>
      <c r="I527" s="2"/>
      <c r="J527" s="3"/>
      <c r="K527" s="3"/>
      <c r="L527" s="3"/>
      <c r="M527" s="3"/>
      <c r="N527" s="3"/>
      <c r="O527" s="3"/>
    </row>
    <row r="528" ht="17.25" customHeight="1">
      <c r="F528" s="1"/>
      <c r="I528" s="2"/>
      <c r="J528" s="3"/>
      <c r="K528" s="3"/>
      <c r="L528" s="3"/>
      <c r="M528" s="3"/>
      <c r="N528" s="3"/>
      <c r="O528" s="3"/>
    </row>
    <row r="529" ht="17.25" customHeight="1">
      <c r="F529" s="1"/>
      <c r="I529" s="2"/>
      <c r="J529" s="3"/>
      <c r="K529" s="3"/>
      <c r="L529" s="3"/>
      <c r="M529" s="3"/>
      <c r="N529" s="3"/>
      <c r="O529" s="3"/>
    </row>
    <row r="530" ht="17.25" customHeight="1">
      <c r="F530" s="1"/>
      <c r="I530" s="2"/>
      <c r="J530" s="3"/>
      <c r="K530" s="3"/>
      <c r="L530" s="3"/>
      <c r="M530" s="3"/>
      <c r="N530" s="3"/>
      <c r="O530" s="3"/>
    </row>
    <row r="531" ht="17.25" customHeight="1">
      <c r="F531" s="1"/>
      <c r="I531" s="2"/>
      <c r="J531" s="3"/>
      <c r="K531" s="3"/>
      <c r="L531" s="3"/>
      <c r="M531" s="3"/>
      <c r="N531" s="3"/>
      <c r="O531" s="3"/>
    </row>
    <row r="532" ht="17.25" customHeight="1">
      <c r="F532" s="1"/>
      <c r="I532" s="2"/>
      <c r="J532" s="3"/>
      <c r="K532" s="3"/>
      <c r="L532" s="3"/>
      <c r="M532" s="3"/>
      <c r="N532" s="3"/>
      <c r="O532" s="3"/>
    </row>
    <row r="533" ht="17.25" customHeight="1">
      <c r="F533" s="1"/>
      <c r="I533" s="2"/>
      <c r="J533" s="3"/>
      <c r="K533" s="3"/>
      <c r="L533" s="3"/>
      <c r="M533" s="3"/>
      <c r="N533" s="3"/>
      <c r="O533" s="3"/>
    </row>
    <row r="534" ht="17.25" customHeight="1">
      <c r="F534" s="1"/>
      <c r="I534" s="2"/>
      <c r="J534" s="3"/>
      <c r="K534" s="3"/>
      <c r="L534" s="3"/>
      <c r="M534" s="3"/>
      <c r="N534" s="3"/>
      <c r="O534" s="3"/>
    </row>
    <row r="535" ht="17.25" customHeight="1">
      <c r="F535" s="1"/>
      <c r="I535" s="2"/>
      <c r="J535" s="3"/>
      <c r="K535" s="3"/>
      <c r="L535" s="3"/>
      <c r="M535" s="3"/>
      <c r="N535" s="3"/>
      <c r="O535" s="3"/>
    </row>
    <row r="536" ht="17.25" customHeight="1">
      <c r="F536" s="1"/>
      <c r="I536" s="2"/>
      <c r="J536" s="3"/>
      <c r="K536" s="3"/>
      <c r="L536" s="3"/>
      <c r="M536" s="3"/>
      <c r="N536" s="3"/>
      <c r="O536" s="3"/>
    </row>
    <row r="537" ht="17.25" customHeight="1">
      <c r="F537" s="1"/>
      <c r="I537" s="2"/>
      <c r="J537" s="3"/>
      <c r="K537" s="3"/>
      <c r="L537" s="3"/>
      <c r="M537" s="3"/>
      <c r="N537" s="3"/>
      <c r="O537" s="3"/>
    </row>
    <row r="538" ht="17.25" customHeight="1">
      <c r="F538" s="1"/>
      <c r="I538" s="2"/>
      <c r="J538" s="3"/>
      <c r="K538" s="3"/>
      <c r="L538" s="3"/>
      <c r="M538" s="3"/>
      <c r="N538" s="3"/>
      <c r="O538" s="3"/>
    </row>
    <row r="539" ht="17.25" customHeight="1">
      <c r="F539" s="1"/>
      <c r="I539" s="2"/>
      <c r="J539" s="3"/>
      <c r="K539" s="3"/>
      <c r="L539" s="3"/>
      <c r="M539" s="3"/>
      <c r="N539" s="3"/>
      <c r="O539" s="3"/>
    </row>
    <row r="540" ht="17.25" customHeight="1">
      <c r="F540" s="1"/>
      <c r="I540" s="2"/>
      <c r="J540" s="3"/>
      <c r="K540" s="3"/>
      <c r="L540" s="3"/>
      <c r="M540" s="3"/>
      <c r="N540" s="3"/>
      <c r="O540" s="3"/>
    </row>
    <row r="541" ht="17.25" customHeight="1">
      <c r="F541" s="1"/>
      <c r="I541" s="2"/>
      <c r="J541" s="3"/>
      <c r="K541" s="3"/>
      <c r="L541" s="3"/>
      <c r="M541" s="3"/>
      <c r="N541" s="3"/>
      <c r="O541" s="3"/>
    </row>
    <row r="542" ht="17.25" customHeight="1">
      <c r="F542" s="1"/>
      <c r="I542" s="2"/>
      <c r="J542" s="3"/>
      <c r="K542" s="3"/>
      <c r="L542" s="3"/>
      <c r="M542" s="3"/>
      <c r="N542" s="3"/>
      <c r="O542" s="3"/>
    </row>
    <row r="543" ht="17.25" customHeight="1">
      <c r="F543" s="1"/>
      <c r="I543" s="2"/>
      <c r="J543" s="3"/>
      <c r="K543" s="3"/>
      <c r="L543" s="3"/>
      <c r="M543" s="3"/>
      <c r="N543" s="3"/>
      <c r="O543" s="3"/>
    </row>
    <row r="544" ht="17.25" customHeight="1">
      <c r="F544" s="1"/>
      <c r="I544" s="2"/>
      <c r="J544" s="3"/>
      <c r="K544" s="3"/>
      <c r="L544" s="3"/>
      <c r="M544" s="3"/>
      <c r="N544" s="3"/>
      <c r="O544" s="3"/>
    </row>
    <row r="545" ht="17.25" customHeight="1">
      <c r="F545" s="1"/>
      <c r="I545" s="2"/>
      <c r="J545" s="3"/>
      <c r="K545" s="3"/>
      <c r="L545" s="3"/>
      <c r="M545" s="3"/>
      <c r="N545" s="3"/>
      <c r="O545" s="3"/>
    </row>
    <row r="546" ht="17.25" customHeight="1">
      <c r="F546" s="1"/>
      <c r="I546" s="2"/>
      <c r="J546" s="3"/>
      <c r="K546" s="3"/>
      <c r="L546" s="3"/>
      <c r="M546" s="3"/>
      <c r="N546" s="3"/>
      <c r="O546" s="3"/>
    </row>
    <row r="547" ht="17.25" customHeight="1">
      <c r="F547" s="1"/>
      <c r="I547" s="2"/>
      <c r="J547" s="3"/>
      <c r="K547" s="3"/>
      <c r="L547" s="3"/>
      <c r="M547" s="3"/>
      <c r="N547" s="3"/>
      <c r="O547" s="3"/>
    </row>
    <row r="548" ht="17.25" customHeight="1">
      <c r="F548" s="1"/>
      <c r="I548" s="2"/>
      <c r="J548" s="3"/>
      <c r="K548" s="3"/>
      <c r="L548" s="3"/>
      <c r="M548" s="3"/>
      <c r="N548" s="3"/>
      <c r="O548" s="3"/>
    </row>
    <row r="549" ht="17.25" customHeight="1">
      <c r="F549" s="1"/>
      <c r="I549" s="2"/>
      <c r="J549" s="3"/>
      <c r="K549" s="3"/>
      <c r="L549" s="3"/>
      <c r="M549" s="3"/>
      <c r="N549" s="3"/>
      <c r="O549" s="3"/>
    </row>
    <row r="550" ht="17.25" customHeight="1">
      <c r="F550" s="1"/>
      <c r="I550" s="2"/>
      <c r="J550" s="3"/>
      <c r="K550" s="3"/>
      <c r="L550" s="3"/>
      <c r="M550" s="3"/>
      <c r="N550" s="3"/>
      <c r="O550" s="3"/>
    </row>
    <row r="551" ht="17.25" customHeight="1">
      <c r="F551" s="1"/>
      <c r="I551" s="2"/>
      <c r="J551" s="3"/>
      <c r="K551" s="3"/>
      <c r="L551" s="3"/>
      <c r="M551" s="3"/>
      <c r="N551" s="3"/>
      <c r="O551" s="3"/>
    </row>
    <row r="552" ht="17.25" customHeight="1">
      <c r="F552" s="1"/>
      <c r="I552" s="2"/>
      <c r="J552" s="3"/>
      <c r="K552" s="3"/>
      <c r="L552" s="3"/>
      <c r="M552" s="3"/>
      <c r="N552" s="3"/>
      <c r="O552" s="3"/>
    </row>
    <row r="553" ht="17.25" customHeight="1">
      <c r="F553" s="1"/>
      <c r="I553" s="2"/>
      <c r="J553" s="3"/>
      <c r="K553" s="3"/>
      <c r="L553" s="3"/>
      <c r="M553" s="3"/>
      <c r="N553" s="3"/>
      <c r="O553" s="3"/>
    </row>
    <row r="554" ht="17.25" customHeight="1">
      <c r="F554" s="1"/>
      <c r="I554" s="2"/>
      <c r="J554" s="3"/>
      <c r="K554" s="3"/>
      <c r="L554" s="3"/>
      <c r="M554" s="3"/>
      <c r="N554" s="3"/>
      <c r="O554" s="3"/>
    </row>
    <row r="555" ht="17.25" customHeight="1">
      <c r="F555" s="1"/>
      <c r="I555" s="2"/>
      <c r="J555" s="3"/>
      <c r="K555" s="3"/>
      <c r="L555" s="3"/>
      <c r="M555" s="3"/>
      <c r="N555" s="3"/>
      <c r="O555" s="3"/>
    </row>
    <row r="556" ht="17.25" customHeight="1">
      <c r="F556" s="1"/>
      <c r="I556" s="2"/>
      <c r="J556" s="3"/>
      <c r="K556" s="3"/>
      <c r="L556" s="3"/>
      <c r="M556" s="3"/>
      <c r="N556" s="3"/>
      <c r="O556" s="3"/>
    </row>
    <row r="557" ht="17.25" customHeight="1">
      <c r="F557" s="1"/>
      <c r="I557" s="2"/>
      <c r="J557" s="3"/>
      <c r="K557" s="3"/>
      <c r="L557" s="3"/>
      <c r="M557" s="3"/>
      <c r="N557" s="3"/>
      <c r="O557" s="3"/>
    </row>
    <row r="558" ht="17.25" customHeight="1">
      <c r="F558" s="1"/>
      <c r="I558" s="2"/>
      <c r="J558" s="3"/>
      <c r="K558" s="3"/>
      <c r="L558" s="3"/>
      <c r="M558" s="3"/>
      <c r="N558" s="3"/>
      <c r="O558" s="3"/>
    </row>
    <row r="559" ht="17.25" customHeight="1">
      <c r="F559" s="1"/>
      <c r="I559" s="2"/>
      <c r="J559" s="3"/>
      <c r="K559" s="3"/>
      <c r="L559" s="3"/>
      <c r="M559" s="3"/>
      <c r="N559" s="3"/>
      <c r="O559" s="3"/>
    </row>
    <row r="560" ht="17.25" customHeight="1">
      <c r="F560" s="1"/>
      <c r="I560" s="2"/>
      <c r="J560" s="3"/>
      <c r="K560" s="3"/>
      <c r="L560" s="3"/>
      <c r="M560" s="3"/>
      <c r="N560" s="3"/>
      <c r="O560" s="3"/>
    </row>
    <row r="561" ht="17.25" customHeight="1">
      <c r="F561" s="1"/>
      <c r="I561" s="2"/>
      <c r="J561" s="3"/>
      <c r="K561" s="3"/>
      <c r="L561" s="3"/>
      <c r="M561" s="3"/>
      <c r="N561" s="3"/>
      <c r="O561" s="3"/>
    </row>
    <row r="562" ht="17.25" customHeight="1">
      <c r="F562" s="1"/>
      <c r="I562" s="2"/>
      <c r="J562" s="3"/>
      <c r="K562" s="3"/>
      <c r="L562" s="3"/>
      <c r="M562" s="3"/>
      <c r="N562" s="3"/>
      <c r="O562" s="3"/>
    </row>
    <row r="563" ht="17.25" customHeight="1">
      <c r="F563" s="1"/>
      <c r="I563" s="2"/>
      <c r="J563" s="3"/>
      <c r="K563" s="3"/>
      <c r="L563" s="3"/>
      <c r="M563" s="3"/>
      <c r="N563" s="3"/>
      <c r="O563" s="3"/>
    </row>
    <row r="564" ht="17.25" customHeight="1">
      <c r="F564" s="1"/>
      <c r="I564" s="2"/>
      <c r="J564" s="3"/>
      <c r="K564" s="3"/>
      <c r="L564" s="3"/>
      <c r="M564" s="3"/>
      <c r="N564" s="3"/>
      <c r="O564" s="3"/>
    </row>
    <row r="565" ht="17.25" customHeight="1">
      <c r="F565" s="1"/>
      <c r="I565" s="2"/>
      <c r="J565" s="3"/>
      <c r="K565" s="3"/>
      <c r="L565" s="3"/>
      <c r="M565" s="3"/>
      <c r="N565" s="3"/>
      <c r="O565" s="3"/>
    </row>
    <row r="566" ht="17.25" customHeight="1">
      <c r="F566" s="1"/>
      <c r="I566" s="2"/>
      <c r="J566" s="3"/>
      <c r="K566" s="3"/>
      <c r="L566" s="3"/>
      <c r="M566" s="3"/>
      <c r="N566" s="3"/>
      <c r="O566" s="3"/>
    </row>
    <row r="567" ht="17.25" customHeight="1">
      <c r="F567" s="1"/>
      <c r="I567" s="2"/>
      <c r="J567" s="3"/>
      <c r="K567" s="3"/>
      <c r="L567" s="3"/>
      <c r="M567" s="3"/>
      <c r="N567" s="3"/>
      <c r="O567" s="3"/>
    </row>
    <row r="568" ht="17.25" customHeight="1">
      <c r="F568" s="1"/>
      <c r="I568" s="2"/>
      <c r="J568" s="3"/>
      <c r="K568" s="3"/>
      <c r="L568" s="3"/>
      <c r="M568" s="3"/>
      <c r="N568" s="3"/>
      <c r="O568" s="3"/>
    </row>
    <row r="569" ht="17.25" customHeight="1">
      <c r="F569" s="1"/>
      <c r="I569" s="2"/>
      <c r="J569" s="3"/>
      <c r="K569" s="3"/>
      <c r="L569" s="3"/>
      <c r="M569" s="3"/>
      <c r="N569" s="3"/>
      <c r="O569" s="3"/>
    </row>
    <row r="570" ht="17.25" customHeight="1">
      <c r="F570" s="1"/>
      <c r="I570" s="2"/>
      <c r="J570" s="3"/>
      <c r="K570" s="3"/>
      <c r="L570" s="3"/>
      <c r="M570" s="3"/>
      <c r="N570" s="3"/>
      <c r="O570" s="3"/>
    </row>
    <row r="571" ht="17.25" customHeight="1">
      <c r="F571" s="1"/>
      <c r="I571" s="2"/>
      <c r="J571" s="3"/>
      <c r="K571" s="3"/>
      <c r="L571" s="3"/>
      <c r="M571" s="3"/>
      <c r="N571" s="3"/>
      <c r="O571" s="3"/>
    </row>
    <row r="572" ht="17.25" customHeight="1">
      <c r="F572" s="1"/>
      <c r="I572" s="2"/>
      <c r="J572" s="3"/>
      <c r="K572" s="3"/>
      <c r="L572" s="3"/>
      <c r="M572" s="3"/>
      <c r="N572" s="3"/>
      <c r="O572" s="3"/>
    </row>
    <row r="573" ht="17.25" customHeight="1">
      <c r="F573" s="1"/>
      <c r="I573" s="2"/>
      <c r="J573" s="3"/>
      <c r="K573" s="3"/>
      <c r="L573" s="3"/>
      <c r="M573" s="3"/>
      <c r="N573" s="3"/>
      <c r="O573" s="3"/>
    </row>
    <row r="574" ht="17.25" customHeight="1">
      <c r="F574" s="1"/>
      <c r="I574" s="2"/>
      <c r="J574" s="3"/>
      <c r="K574" s="3"/>
      <c r="L574" s="3"/>
      <c r="M574" s="3"/>
      <c r="N574" s="3"/>
      <c r="O574" s="3"/>
    </row>
    <row r="575" ht="17.25" customHeight="1">
      <c r="F575" s="1"/>
      <c r="I575" s="2"/>
      <c r="J575" s="3"/>
      <c r="K575" s="3"/>
      <c r="L575" s="3"/>
      <c r="M575" s="3"/>
      <c r="N575" s="3"/>
      <c r="O575" s="3"/>
    </row>
    <row r="576" ht="17.25" customHeight="1">
      <c r="F576" s="1"/>
      <c r="I576" s="2"/>
      <c r="J576" s="3"/>
      <c r="K576" s="3"/>
      <c r="L576" s="3"/>
      <c r="M576" s="3"/>
      <c r="N576" s="3"/>
      <c r="O576" s="3"/>
    </row>
    <row r="577" ht="17.25" customHeight="1">
      <c r="F577" s="1"/>
      <c r="I577" s="2"/>
      <c r="J577" s="3"/>
      <c r="K577" s="3"/>
      <c r="L577" s="3"/>
      <c r="M577" s="3"/>
      <c r="N577" s="3"/>
      <c r="O577" s="3"/>
    </row>
    <row r="578" ht="17.25" customHeight="1">
      <c r="F578" s="1"/>
      <c r="I578" s="2"/>
      <c r="J578" s="3"/>
      <c r="K578" s="3"/>
      <c r="L578" s="3"/>
      <c r="M578" s="3"/>
      <c r="N578" s="3"/>
      <c r="O578" s="3"/>
    </row>
    <row r="579" ht="17.25" customHeight="1">
      <c r="F579" s="1"/>
      <c r="I579" s="2"/>
      <c r="J579" s="3"/>
      <c r="K579" s="3"/>
      <c r="L579" s="3"/>
      <c r="M579" s="3"/>
      <c r="N579" s="3"/>
      <c r="O579" s="3"/>
    </row>
    <row r="580" ht="17.25" customHeight="1">
      <c r="F580" s="1"/>
      <c r="I580" s="2"/>
      <c r="J580" s="3"/>
      <c r="K580" s="3"/>
      <c r="L580" s="3"/>
      <c r="M580" s="3"/>
      <c r="N580" s="3"/>
      <c r="O580" s="3"/>
    </row>
    <row r="581" ht="17.25" customHeight="1">
      <c r="F581" s="1"/>
      <c r="I581" s="2"/>
      <c r="J581" s="3"/>
      <c r="K581" s="3"/>
      <c r="L581" s="3"/>
      <c r="M581" s="3"/>
      <c r="N581" s="3"/>
      <c r="O581" s="3"/>
    </row>
    <row r="582" ht="17.25" customHeight="1">
      <c r="F582" s="1"/>
      <c r="I582" s="2"/>
      <c r="J582" s="3"/>
      <c r="K582" s="3"/>
      <c r="L582" s="3"/>
      <c r="M582" s="3"/>
      <c r="N582" s="3"/>
      <c r="O582" s="3"/>
    </row>
    <row r="583" ht="17.25" customHeight="1">
      <c r="F583" s="1"/>
      <c r="I583" s="2"/>
      <c r="J583" s="3"/>
      <c r="K583" s="3"/>
      <c r="L583" s="3"/>
      <c r="M583" s="3"/>
      <c r="N583" s="3"/>
      <c r="O583" s="3"/>
    </row>
    <row r="584" ht="17.25" customHeight="1">
      <c r="F584" s="1"/>
      <c r="I584" s="2"/>
      <c r="J584" s="3"/>
      <c r="K584" s="3"/>
      <c r="L584" s="3"/>
      <c r="M584" s="3"/>
      <c r="N584" s="3"/>
      <c r="O584" s="3"/>
    </row>
    <row r="585" ht="17.25" customHeight="1">
      <c r="F585" s="1"/>
      <c r="I585" s="2"/>
      <c r="J585" s="3"/>
      <c r="K585" s="3"/>
      <c r="L585" s="3"/>
      <c r="M585" s="3"/>
      <c r="N585" s="3"/>
      <c r="O585" s="3"/>
    </row>
    <row r="586" ht="17.25" customHeight="1">
      <c r="F586" s="1"/>
      <c r="I586" s="2"/>
      <c r="J586" s="3"/>
      <c r="K586" s="3"/>
      <c r="L586" s="3"/>
      <c r="M586" s="3"/>
      <c r="N586" s="3"/>
      <c r="O586" s="3"/>
    </row>
    <row r="587" ht="17.25" customHeight="1">
      <c r="F587" s="1"/>
      <c r="I587" s="2"/>
      <c r="J587" s="3"/>
      <c r="K587" s="3"/>
      <c r="L587" s="3"/>
      <c r="M587" s="3"/>
      <c r="N587" s="3"/>
      <c r="O587" s="3"/>
    </row>
    <row r="588" ht="17.25" customHeight="1">
      <c r="F588" s="1"/>
      <c r="I588" s="2"/>
      <c r="J588" s="3"/>
      <c r="K588" s="3"/>
      <c r="L588" s="3"/>
      <c r="M588" s="3"/>
      <c r="N588" s="3"/>
      <c r="O588" s="3"/>
    </row>
    <row r="589" ht="17.25" customHeight="1">
      <c r="F589" s="1"/>
      <c r="I589" s="2"/>
      <c r="J589" s="3"/>
      <c r="K589" s="3"/>
      <c r="L589" s="3"/>
      <c r="M589" s="3"/>
      <c r="N589" s="3"/>
      <c r="O589" s="3"/>
    </row>
    <row r="590" ht="17.25" customHeight="1">
      <c r="F590" s="1"/>
      <c r="I590" s="2"/>
      <c r="J590" s="3"/>
      <c r="K590" s="3"/>
      <c r="L590" s="3"/>
      <c r="M590" s="3"/>
      <c r="N590" s="3"/>
      <c r="O590" s="3"/>
    </row>
    <row r="591" ht="17.25" customHeight="1">
      <c r="F591" s="1"/>
      <c r="I591" s="2"/>
      <c r="J591" s="3"/>
      <c r="K591" s="3"/>
      <c r="L591" s="3"/>
      <c r="M591" s="3"/>
      <c r="N591" s="3"/>
      <c r="O591" s="3"/>
    </row>
    <row r="592" ht="17.25" customHeight="1">
      <c r="F592" s="1"/>
      <c r="I592" s="2"/>
      <c r="J592" s="3"/>
      <c r="K592" s="3"/>
      <c r="L592" s="3"/>
      <c r="M592" s="3"/>
      <c r="N592" s="3"/>
      <c r="O592" s="3"/>
    </row>
    <row r="593" ht="17.25" customHeight="1">
      <c r="F593" s="1"/>
      <c r="I593" s="2"/>
      <c r="J593" s="3"/>
      <c r="K593" s="3"/>
      <c r="L593" s="3"/>
      <c r="M593" s="3"/>
      <c r="N593" s="3"/>
      <c r="O593" s="3"/>
    </row>
    <row r="594" ht="17.25" customHeight="1">
      <c r="F594" s="1"/>
      <c r="I594" s="2"/>
      <c r="J594" s="3"/>
      <c r="K594" s="3"/>
      <c r="L594" s="3"/>
      <c r="M594" s="3"/>
      <c r="N594" s="3"/>
      <c r="O594" s="3"/>
    </row>
    <row r="595" ht="17.25" customHeight="1">
      <c r="F595" s="1"/>
      <c r="I595" s="2"/>
      <c r="J595" s="3"/>
      <c r="K595" s="3"/>
      <c r="L595" s="3"/>
      <c r="M595" s="3"/>
      <c r="N595" s="3"/>
      <c r="O595" s="3"/>
    </row>
    <row r="596" ht="17.25" customHeight="1">
      <c r="F596" s="1"/>
      <c r="I596" s="2"/>
      <c r="J596" s="3"/>
      <c r="K596" s="3"/>
      <c r="L596" s="3"/>
      <c r="M596" s="3"/>
      <c r="N596" s="3"/>
      <c r="O596" s="3"/>
    </row>
    <row r="597" ht="17.25" customHeight="1">
      <c r="F597" s="1"/>
      <c r="I597" s="2"/>
      <c r="J597" s="3"/>
      <c r="K597" s="3"/>
      <c r="L597" s="3"/>
      <c r="M597" s="3"/>
      <c r="N597" s="3"/>
      <c r="O597" s="3"/>
    </row>
    <row r="598" ht="17.25" customHeight="1">
      <c r="F598" s="1"/>
      <c r="I598" s="2"/>
      <c r="J598" s="3"/>
      <c r="K598" s="3"/>
      <c r="L598" s="3"/>
      <c r="M598" s="3"/>
      <c r="N598" s="3"/>
      <c r="O598" s="3"/>
    </row>
    <row r="599" ht="17.25" customHeight="1">
      <c r="F599" s="1"/>
      <c r="I599" s="2"/>
      <c r="J599" s="3"/>
      <c r="K599" s="3"/>
      <c r="L599" s="3"/>
      <c r="M599" s="3"/>
      <c r="N599" s="3"/>
      <c r="O599" s="3"/>
    </row>
    <row r="600" ht="17.25" customHeight="1">
      <c r="F600" s="1"/>
      <c r="I600" s="2"/>
      <c r="J600" s="3"/>
      <c r="K600" s="3"/>
      <c r="L600" s="3"/>
      <c r="M600" s="3"/>
      <c r="N600" s="3"/>
      <c r="O600" s="3"/>
    </row>
    <row r="601" ht="17.25" customHeight="1">
      <c r="F601" s="1"/>
      <c r="I601" s="2"/>
      <c r="J601" s="3"/>
      <c r="K601" s="3"/>
      <c r="L601" s="3"/>
      <c r="M601" s="3"/>
      <c r="N601" s="3"/>
      <c r="O601" s="3"/>
    </row>
    <row r="602" ht="17.25" customHeight="1">
      <c r="F602" s="1"/>
      <c r="I602" s="2"/>
      <c r="J602" s="3"/>
      <c r="K602" s="3"/>
      <c r="L602" s="3"/>
      <c r="M602" s="3"/>
      <c r="N602" s="3"/>
      <c r="O602" s="3"/>
    </row>
    <row r="603" ht="17.25" customHeight="1">
      <c r="F603" s="1"/>
      <c r="I603" s="2"/>
      <c r="J603" s="3"/>
      <c r="K603" s="3"/>
      <c r="L603" s="3"/>
      <c r="M603" s="3"/>
      <c r="N603" s="3"/>
      <c r="O603" s="3"/>
    </row>
    <row r="604" ht="17.25" customHeight="1">
      <c r="F604" s="1"/>
      <c r="I604" s="2"/>
      <c r="J604" s="3"/>
      <c r="K604" s="3"/>
      <c r="L604" s="3"/>
      <c r="M604" s="3"/>
      <c r="N604" s="3"/>
      <c r="O604" s="3"/>
    </row>
    <row r="605" ht="17.25" customHeight="1">
      <c r="F605" s="1"/>
      <c r="I605" s="2"/>
      <c r="J605" s="3"/>
      <c r="K605" s="3"/>
      <c r="L605" s="3"/>
      <c r="M605" s="3"/>
      <c r="N605" s="3"/>
      <c r="O605" s="3"/>
    </row>
    <row r="606" ht="17.25" customHeight="1">
      <c r="F606" s="1"/>
      <c r="I606" s="2"/>
      <c r="J606" s="3"/>
      <c r="K606" s="3"/>
      <c r="L606" s="3"/>
      <c r="M606" s="3"/>
      <c r="N606" s="3"/>
      <c r="O606" s="3"/>
    </row>
    <row r="607" ht="17.25" customHeight="1">
      <c r="F607" s="1"/>
      <c r="I607" s="2"/>
      <c r="J607" s="3"/>
      <c r="K607" s="3"/>
      <c r="L607" s="3"/>
      <c r="M607" s="3"/>
      <c r="N607" s="3"/>
      <c r="O607" s="3"/>
    </row>
    <row r="608" ht="17.25" customHeight="1">
      <c r="F608" s="1"/>
      <c r="I608" s="2"/>
      <c r="J608" s="3"/>
      <c r="K608" s="3"/>
      <c r="L608" s="3"/>
      <c r="M608" s="3"/>
      <c r="N608" s="3"/>
      <c r="O608" s="3"/>
    </row>
    <row r="609" ht="17.25" customHeight="1">
      <c r="F609" s="1"/>
      <c r="I609" s="2"/>
      <c r="J609" s="3"/>
      <c r="K609" s="3"/>
      <c r="L609" s="3"/>
      <c r="M609" s="3"/>
      <c r="N609" s="3"/>
      <c r="O609" s="3"/>
    </row>
    <row r="610" ht="17.25" customHeight="1">
      <c r="F610" s="1"/>
      <c r="I610" s="2"/>
      <c r="J610" s="3"/>
      <c r="K610" s="3"/>
      <c r="L610" s="3"/>
      <c r="M610" s="3"/>
      <c r="N610" s="3"/>
      <c r="O610" s="3"/>
    </row>
    <row r="611" ht="17.25" customHeight="1">
      <c r="F611" s="1"/>
      <c r="I611" s="2"/>
      <c r="J611" s="3"/>
      <c r="K611" s="3"/>
      <c r="L611" s="3"/>
      <c r="M611" s="3"/>
      <c r="N611" s="3"/>
      <c r="O611" s="3"/>
    </row>
    <row r="612" ht="17.25" customHeight="1">
      <c r="F612" s="1"/>
      <c r="I612" s="2"/>
      <c r="J612" s="3"/>
      <c r="K612" s="3"/>
      <c r="L612" s="3"/>
      <c r="M612" s="3"/>
      <c r="N612" s="3"/>
      <c r="O612" s="3"/>
    </row>
    <row r="613" ht="17.25" customHeight="1">
      <c r="F613" s="1"/>
      <c r="I613" s="2"/>
      <c r="J613" s="3"/>
      <c r="K613" s="3"/>
      <c r="L613" s="3"/>
      <c r="M613" s="3"/>
      <c r="N613" s="3"/>
      <c r="O613" s="3"/>
    </row>
    <row r="614" ht="17.25" customHeight="1">
      <c r="F614" s="1"/>
      <c r="I614" s="2"/>
      <c r="J614" s="3"/>
      <c r="K614" s="3"/>
      <c r="L614" s="3"/>
      <c r="M614" s="3"/>
      <c r="N614" s="3"/>
      <c r="O614" s="3"/>
    </row>
    <row r="615" ht="17.25" customHeight="1">
      <c r="F615" s="1"/>
      <c r="I615" s="2"/>
      <c r="J615" s="3"/>
      <c r="K615" s="3"/>
      <c r="L615" s="3"/>
      <c r="M615" s="3"/>
      <c r="N615" s="3"/>
      <c r="O615" s="3"/>
    </row>
    <row r="616" ht="17.25" customHeight="1">
      <c r="F616" s="1"/>
      <c r="I616" s="2"/>
      <c r="J616" s="3"/>
      <c r="K616" s="3"/>
      <c r="L616" s="3"/>
      <c r="M616" s="3"/>
      <c r="N616" s="3"/>
      <c r="O616" s="3"/>
    </row>
    <row r="617" ht="17.25" customHeight="1">
      <c r="F617" s="1"/>
      <c r="I617" s="2"/>
      <c r="J617" s="3"/>
      <c r="K617" s="3"/>
      <c r="L617" s="3"/>
      <c r="M617" s="3"/>
      <c r="N617" s="3"/>
      <c r="O617" s="3"/>
    </row>
    <row r="618" ht="17.25" customHeight="1">
      <c r="F618" s="1"/>
      <c r="I618" s="2"/>
      <c r="J618" s="3"/>
      <c r="K618" s="3"/>
      <c r="L618" s="3"/>
      <c r="M618" s="3"/>
      <c r="N618" s="3"/>
      <c r="O618" s="3"/>
    </row>
    <row r="619" ht="17.25" customHeight="1">
      <c r="F619" s="1"/>
      <c r="I619" s="2"/>
      <c r="J619" s="3"/>
      <c r="K619" s="3"/>
      <c r="L619" s="3"/>
      <c r="M619" s="3"/>
      <c r="N619" s="3"/>
      <c r="O619" s="3"/>
    </row>
    <row r="620" ht="17.25" customHeight="1">
      <c r="F620" s="1"/>
      <c r="I620" s="2"/>
      <c r="J620" s="3"/>
      <c r="K620" s="3"/>
      <c r="L620" s="3"/>
      <c r="M620" s="3"/>
      <c r="N620" s="3"/>
      <c r="O620" s="3"/>
    </row>
    <row r="621" ht="17.25" customHeight="1">
      <c r="F621" s="1"/>
      <c r="I621" s="2"/>
      <c r="J621" s="3"/>
      <c r="K621" s="3"/>
      <c r="L621" s="3"/>
      <c r="M621" s="3"/>
      <c r="N621" s="3"/>
      <c r="O621" s="3"/>
    </row>
    <row r="622" ht="17.25" customHeight="1">
      <c r="F622" s="1"/>
      <c r="I622" s="2"/>
      <c r="J622" s="3"/>
      <c r="K622" s="3"/>
      <c r="L622" s="3"/>
      <c r="M622" s="3"/>
      <c r="N622" s="3"/>
      <c r="O622" s="3"/>
    </row>
    <row r="623" ht="17.25" customHeight="1">
      <c r="F623" s="1"/>
      <c r="I623" s="2"/>
      <c r="J623" s="3"/>
      <c r="K623" s="3"/>
      <c r="L623" s="3"/>
      <c r="M623" s="3"/>
      <c r="N623" s="3"/>
      <c r="O623" s="3"/>
    </row>
    <row r="624" ht="17.25" customHeight="1">
      <c r="F624" s="1"/>
      <c r="I624" s="2"/>
      <c r="J624" s="3"/>
      <c r="K624" s="3"/>
      <c r="L624" s="3"/>
      <c r="M624" s="3"/>
      <c r="N624" s="3"/>
      <c r="O624" s="3"/>
    </row>
    <row r="625" ht="17.25" customHeight="1">
      <c r="F625" s="1"/>
      <c r="I625" s="2"/>
      <c r="J625" s="3"/>
      <c r="K625" s="3"/>
      <c r="L625" s="3"/>
      <c r="M625" s="3"/>
      <c r="N625" s="3"/>
      <c r="O625" s="3"/>
    </row>
    <row r="626" ht="17.25" customHeight="1">
      <c r="F626" s="1"/>
      <c r="I626" s="2"/>
      <c r="J626" s="3"/>
      <c r="K626" s="3"/>
      <c r="L626" s="3"/>
      <c r="M626" s="3"/>
      <c r="N626" s="3"/>
      <c r="O626" s="3"/>
    </row>
    <row r="627" ht="17.25" customHeight="1">
      <c r="F627" s="1"/>
      <c r="I627" s="2"/>
      <c r="J627" s="3"/>
      <c r="K627" s="3"/>
      <c r="L627" s="3"/>
      <c r="M627" s="3"/>
      <c r="N627" s="3"/>
      <c r="O627" s="3"/>
    </row>
    <row r="628" ht="17.25" customHeight="1">
      <c r="F628" s="1"/>
      <c r="I628" s="2"/>
      <c r="J628" s="3"/>
      <c r="K628" s="3"/>
      <c r="L628" s="3"/>
      <c r="M628" s="3"/>
      <c r="N628" s="3"/>
      <c r="O628" s="3"/>
    </row>
    <row r="629" ht="17.25" customHeight="1">
      <c r="F629" s="1"/>
      <c r="I629" s="2"/>
      <c r="J629" s="3"/>
      <c r="K629" s="3"/>
      <c r="L629" s="3"/>
      <c r="M629" s="3"/>
      <c r="N629" s="3"/>
      <c r="O629" s="3"/>
    </row>
    <row r="630" ht="17.25" customHeight="1">
      <c r="F630" s="1"/>
      <c r="I630" s="2"/>
      <c r="J630" s="3"/>
      <c r="K630" s="3"/>
      <c r="L630" s="3"/>
      <c r="M630" s="3"/>
      <c r="N630" s="3"/>
      <c r="O630" s="3"/>
    </row>
    <row r="631" ht="17.25" customHeight="1">
      <c r="F631" s="1"/>
      <c r="I631" s="2"/>
      <c r="J631" s="3"/>
      <c r="K631" s="3"/>
      <c r="L631" s="3"/>
      <c r="M631" s="3"/>
      <c r="N631" s="3"/>
      <c r="O631" s="3"/>
    </row>
    <row r="632" ht="17.25" customHeight="1">
      <c r="F632" s="1"/>
      <c r="I632" s="2"/>
      <c r="J632" s="3"/>
      <c r="K632" s="3"/>
      <c r="L632" s="3"/>
      <c r="M632" s="3"/>
      <c r="N632" s="3"/>
      <c r="O632" s="3"/>
    </row>
    <row r="633" ht="17.25" customHeight="1">
      <c r="F633" s="1"/>
      <c r="I633" s="2"/>
      <c r="J633" s="3"/>
      <c r="K633" s="3"/>
      <c r="L633" s="3"/>
      <c r="M633" s="3"/>
      <c r="N633" s="3"/>
      <c r="O633" s="3"/>
    </row>
    <row r="634" ht="17.25" customHeight="1">
      <c r="F634" s="1"/>
      <c r="I634" s="2"/>
      <c r="J634" s="3"/>
      <c r="K634" s="3"/>
      <c r="L634" s="3"/>
      <c r="M634" s="3"/>
      <c r="N634" s="3"/>
      <c r="O634" s="3"/>
    </row>
    <row r="635" ht="17.25" customHeight="1">
      <c r="F635" s="1"/>
      <c r="I635" s="2"/>
      <c r="J635" s="3"/>
      <c r="K635" s="3"/>
      <c r="L635" s="3"/>
      <c r="M635" s="3"/>
      <c r="N635" s="3"/>
      <c r="O635" s="3"/>
    </row>
    <row r="636" ht="17.25" customHeight="1">
      <c r="F636" s="1"/>
      <c r="I636" s="2"/>
      <c r="J636" s="3"/>
      <c r="K636" s="3"/>
      <c r="L636" s="3"/>
      <c r="M636" s="3"/>
      <c r="N636" s="3"/>
      <c r="O636" s="3"/>
    </row>
    <row r="637" ht="17.25" customHeight="1">
      <c r="F637" s="1"/>
      <c r="I637" s="2"/>
      <c r="J637" s="3"/>
      <c r="K637" s="3"/>
      <c r="L637" s="3"/>
      <c r="M637" s="3"/>
      <c r="N637" s="3"/>
      <c r="O637" s="3"/>
    </row>
    <row r="638" ht="17.25" customHeight="1">
      <c r="F638" s="1"/>
      <c r="I638" s="2"/>
      <c r="J638" s="3"/>
      <c r="K638" s="3"/>
      <c r="L638" s="3"/>
      <c r="M638" s="3"/>
      <c r="N638" s="3"/>
      <c r="O638" s="3"/>
    </row>
    <row r="639" ht="17.25" customHeight="1">
      <c r="F639" s="1"/>
      <c r="I639" s="2"/>
      <c r="J639" s="3"/>
      <c r="K639" s="3"/>
      <c r="L639" s="3"/>
      <c r="M639" s="3"/>
      <c r="N639" s="3"/>
      <c r="O639" s="3"/>
    </row>
    <row r="640" ht="17.25" customHeight="1">
      <c r="F640" s="1"/>
      <c r="I640" s="2"/>
      <c r="J640" s="3"/>
      <c r="K640" s="3"/>
      <c r="L640" s="3"/>
      <c r="M640" s="3"/>
      <c r="N640" s="3"/>
      <c r="O640" s="3"/>
    </row>
    <row r="641" ht="17.25" customHeight="1">
      <c r="F641" s="1"/>
      <c r="I641" s="2"/>
      <c r="J641" s="3"/>
      <c r="K641" s="3"/>
      <c r="L641" s="3"/>
      <c r="M641" s="3"/>
      <c r="N641" s="3"/>
      <c r="O641" s="3"/>
    </row>
    <row r="642" ht="17.25" customHeight="1">
      <c r="F642" s="1"/>
      <c r="I642" s="2"/>
      <c r="J642" s="3"/>
      <c r="K642" s="3"/>
      <c r="L642" s="3"/>
      <c r="M642" s="3"/>
      <c r="N642" s="3"/>
      <c r="O642" s="3"/>
    </row>
    <row r="643" ht="17.25" customHeight="1">
      <c r="F643" s="1"/>
      <c r="I643" s="2"/>
      <c r="J643" s="3"/>
      <c r="K643" s="3"/>
      <c r="L643" s="3"/>
      <c r="M643" s="3"/>
      <c r="N643" s="3"/>
      <c r="O643" s="3"/>
    </row>
    <row r="644" ht="17.25" customHeight="1">
      <c r="F644" s="1"/>
      <c r="I644" s="2"/>
      <c r="J644" s="3"/>
      <c r="K644" s="3"/>
      <c r="L644" s="3"/>
      <c r="M644" s="3"/>
      <c r="N644" s="3"/>
      <c r="O644" s="3"/>
    </row>
    <row r="645" ht="17.25" customHeight="1">
      <c r="F645" s="1"/>
      <c r="I645" s="2"/>
      <c r="J645" s="3"/>
      <c r="K645" s="3"/>
      <c r="L645" s="3"/>
      <c r="M645" s="3"/>
      <c r="N645" s="3"/>
      <c r="O645" s="3"/>
    </row>
    <row r="646" ht="17.25" customHeight="1">
      <c r="F646" s="1"/>
      <c r="I646" s="2"/>
      <c r="J646" s="3"/>
      <c r="K646" s="3"/>
      <c r="L646" s="3"/>
      <c r="M646" s="3"/>
      <c r="N646" s="3"/>
      <c r="O646" s="3"/>
    </row>
    <row r="647" ht="17.25" customHeight="1">
      <c r="F647" s="1"/>
      <c r="I647" s="2"/>
      <c r="J647" s="3"/>
      <c r="K647" s="3"/>
      <c r="L647" s="3"/>
      <c r="M647" s="3"/>
      <c r="N647" s="3"/>
      <c r="O647" s="3"/>
    </row>
    <row r="648" ht="17.25" customHeight="1">
      <c r="F648" s="1"/>
      <c r="I648" s="2"/>
      <c r="J648" s="3"/>
      <c r="K648" s="3"/>
      <c r="L648" s="3"/>
      <c r="M648" s="3"/>
      <c r="N648" s="3"/>
      <c r="O648" s="3"/>
    </row>
    <row r="649" ht="17.25" customHeight="1">
      <c r="F649" s="1"/>
      <c r="I649" s="2"/>
      <c r="J649" s="3"/>
      <c r="K649" s="3"/>
      <c r="L649" s="3"/>
      <c r="M649" s="3"/>
      <c r="N649" s="3"/>
      <c r="O649" s="3"/>
    </row>
    <row r="650" ht="17.25" customHeight="1">
      <c r="F650" s="1"/>
      <c r="I650" s="2"/>
      <c r="J650" s="3"/>
      <c r="K650" s="3"/>
      <c r="L650" s="3"/>
      <c r="M650" s="3"/>
      <c r="N650" s="3"/>
      <c r="O650" s="3"/>
    </row>
    <row r="651" ht="17.25" customHeight="1">
      <c r="F651" s="1"/>
      <c r="I651" s="2"/>
      <c r="J651" s="3"/>
      <c r="K651" s="3"/>
      <c r="L651" s="3"/>
      <c r="M651" s="3"/>
      <c r="N651" s="3"/>
      <c r="O651" s="3"/>
    </row>
    <row r="652" ht="17.25" customHeight="1">
      <c r="F652" s="1"/>
      <c r="I652" s="2"/>
      <c r="J652" s="3"/>
      <c r="K652" s="3"/>
      <c r="L652" s="3"/>
      <c r="M652" s="3"/>
      <c r="N652" s="3"/>
      <c r="O652" s="3"/>
    </row>
    <row r="653" ht="17.25" customHeight="1">
      <c r="F653" s="1"/>
      <c r="I653" s="2"/>
      <c r="J653" s="3"/>
      <c r="K653" s="3"/>
      <c r="L653" s="3"/>
      <c r="M653" s="3"/>
      <c r="N653" s="3"/>
      <c r="O653" s="3"/>
    </row>
    <row r="654" ht="17.25" customHeight="1">
      <c r="F654" s="1"/>
      <c r="I654" s="2"/>
      <c r="J654" s="3"/>
      <c r="K654" s="3"/>
      <c r="L654" s="3"/>
      <c r="M654" s="3"/>
      <c r="N654" s="3"/>
      <c r="O654" s="3"/>
    </row>
    <row r="655" ht="17.25" customHeight="1">
      <c r="F655" s="1"/>
      <c r="I655" s="2"/>
      <c r="J655" s="3"/>
      <c r="K655" s="3"/>
      <c r="L655" s="3"/>
      <c r="M655" s="3"/>
      <c r="N655" s="3"/>
      <c r="O655" s="3"/>
    </row>
    <row r="656" ht="17.25" customHeight="1">
      <c r="F656" s="1"/>
      <c r="I656" s="2"/>
      <c r="J656" s="3"/>
      <c r="K656" s="3"/>
      <c r="L656" s="3"/>
      <c r="M656" s="3"/>
      <c r="N656" s="3"/>
      <c r="O656" s="3"/>
    </row>
    <row r="657" ht="17.25" customHeight="1">
      <c r="F657" s="1"/>
      <c r="I657" s="2"/>
      <c r="J657" s="3"/>
      <c r="K657" s="3"/>
      <c r="L657" s="3"/>
      <c r="M657" s="3"/>
      <c r="N657" s="3"/>
      <c r="O657" s="3"/>
    </row>
    <row r="658" ht="17.25" customHeight="1">
      <c r="F658" s="1"/>
      <c r="I658" s="2"/>
      <c r="J658" s="3"/>
      <c r="K658" s="3"/>
      <c r="L658" s="3"/>
      <c r="M658" s="3"/>
      <c r="N658" s="3"/>
      <c r="O658" s="3"/>
    </row>
    <row r="659" ht="17.25" customHeight="1">
      <c r="F659" s="1"/>
      <c r="I659" s="2"/>
      <c r="J659" s="3"/>
      <c r="K659" s="3"/>
      <c r="L659" s="3"/>
      <c r="M659" s="3"/>
      <c r="N659" s="3"/>
      <c r="O659" s="3"/>
    </row>
    <row r="660" ht="17.25" customHeight="1">
      <c r="F660" s="1"/>
      <c r="I660" s="2"/>
      <c r="J660" s="3"/>
      <c r="K660" s="3"/>
      <c r="L660" s="3"/>
      <c r="M660" s="3"/>
      <c r="N660" s="3"/>
      <c r="O660" s="3"/>
    </row>
    <row r="661" ht="17.25" customHeight="1">
      <c r="F661" s="1"/>
      <c r="I661" s="2"/>
      <c r="J661" s="3"/>
      <c r="K661" s="3"/>
      <c r="L661" s="3"/>
      <c r="M661" s="3"/>
      <c r="N661" s="3"/>
      <c r="O661" s="3"/>
    </row>
    <row r="662" ht="17.25" customHeight="1">
      <c r="F662" s="1"/>
      <c r="I662" s="2"/>
      <c r="J662" s="3"/>
      <c r="K662" s="3"/>
      <c r="L662" s="3"/>
      <c r="M662" s="3"/>
      <c r="N662" s="3"/>
      <c r="O662" s="3"/>
    </row>
    <row r="663" ht="17.25" customHeight="1">
      <c r="F663" s="1"/>
      <c r="I663" s="2"/>
      <c r="J663" s="3"/>
      <c r="K663" s="3"/>
      <c r="L663" s="3"/>
      <c r="M663" s="3"/>
      <c r="N663" s="3"/>
      <c r="O663" s="3"/>
    </row>
    <row r="664" ht="17.25" customHeight="1">
      <c r="F664" s="1"/>
      <c r="I664" s="2"/>
      <c r="J664" s="3"/>
      <c r="K664" s="3"/>
      <c r="L664" s="3"/>
      <c r="M664" s="3"/>
      <c r="N664" s="3"/>
      <c r="O664" s="3"/>
    </row>
    <row r="665" ht="17.25" customHeight="1">
      <c r="F665" s="1"/>
      <c r="I665" s="2"/>
      <c r="J665" s="3"/>
      <c r="K665" s="3"/>
      <c r="L665" s="3"/>
      <c r="M665" s="3"/>
      <c r="N665" s="3"/>
      <c r="O665" s="3"/>
    </row>
    <row r="666" ht="17.25" customHeight="1">
      <c r="F666" s="1"/>
      <c r="I666" s="2"/>
      <c r="J666" s="3"/>
      <c r="K666" s="3"/>
      <c r="L666" s="3"/>
      <c r="M666" s="3"/>
      <c r="N666" s="3"/>
      <c r="O666" s="3"/>
    </row>
    <row r="667" ht="17.25" customHeight="1">
      <c r="F667" s="1"/>
      <c r="I667" s="2"/>
      <c r="J667" s="3"/>
      <c r="K667" s="3"/>
      <c r="L667" s="3"/>
      <c r="M667" s="3"/>
      <c r="N667" s="3"/>
      <c r="O667" s="3"/>
    </row>
    <row r="668" ht="17.25" customHeight="1">
      <c r="F668" s="1"/>
      <c r="I668" s="2"/>
      <c r="J668" s="3"/>
      <c r="K668" s="3"/>
      <c r="L668" s="3"/>
      <c r="M668" s="3"/>
      <c r="N668" s="3"/>
      <c r="O668" s="3"/>
    </row>
    <row r="669" ht="17.25" customHeight="1">
      <c r="F669" s="1"/>
      <c r="I669" s="2"/>
      <c r="J669" s="3"/>
      <c r="K669" s="3"/>
      <c r="L669" s="3"/>
      <c r="M669" s="3"/>
      <c r="N669" s="3"/>
      <c r="O669" s="3"/>
    </row>
    <row r="670" ht="17.25" customHeight="1">
      <c r="F670" s="1"/>
      <c r="I670" s="2"/>
      <c r="J670" s="3"/>
      <c r="K670" s="3"/>
      <c r="L670" s="3"/>
      <c r="M670" s="3"/>
      <c r="N670" s="3"/>
      <c r="O670" s="3"/>
    </row>
    <row r="671" ht="17.25" customHeight="1">
      <c r="F671" s="1"/>
      <c r="I671" s="2"/>
      <c r="J671" s="3"/>
      <c r="K671" s="3"/>
      <c r="L671" s="3"/>
      <c r="M671" s="3"/>
      <c r="N671" s="3"/>
      <c r="O671" s="3"/>
    </row>
    <row r="672" ht="17.25" customHeight="1">
      <c r="F672" s="1"/>
      <c r="I672" s="2"/>
      <c r="J672" s="3"/>
      <c r="K672" s="3"/>
      <c r="L672" s="3"/>
      <c r="M672" s="3"/>
      <c r="N672" s="3"/>
      <c r="O672" s="3"/>
    </row>
    <row r="673" ht="17.25" customHeight="1">
      <c r="F673" s="1"/>
      <c r="I673" s="2"/>
      <c r="J673" s="3"/>
      <c r="K673" s="3"/>
      <c r="L673" s="3"/>
      <c r="M673" s="3"/>
      <c r="N673" s="3"/>
      <c r="O673" s="3"/>
    </row>
    <row r="674" ht="17.25" customHeight="1">
      <c r="F674" s="1"/>
      <c r="I674" s="2"/>
      <c r="J674" s="3"/>
      <c r="K674" s="3"/>
      <c r="L674" s="3"/>
      <c r="M674" s="3"/>
      <c r="N674" s="3"/>
      <c r="O674" s="3"/>
    </row>
    <row r="675" ht="17.25" customHeight="1">
      <c r="F675" s="1"/>
      <c r="I675" s="2"/>
      <c r="J675" s="3"/>
      <c r="K675" s="3"/>
      <c r="L675" s="3"/>
      <c r="M675" s="3"/>
      <c r="N675" s="3"/>
      <c r="O675" s="3"/>
    </row>
    <row r="676" ht="17.25" customHeight="1">
      <c r="F676" s="1"/>
      <c r="I676" s="2"/>
      <c r="J676" s="3"/>
      <c r="K676" s="3"/>
      <c r="L676" s="3"/>
      <c r="M676" s="3"/>
      <c r="N676" s="3"/>
      <c r="O676" s="3"/>
    </row>
    <row r="677" ht="17.25" customHeight="1">
      <c r="F677" s="1"/>
      <c r="I677" s="2"/>
      <c r="J677" s="3"/>
      <c r="K677" s="3"/>
      <c r="L677" s="3"/>
      <c r="M677" s="3"/>
      <c r="N677" s="3"/>
      <c r="O677" s="3"/>
    </row>
    <row r="678" ht="17.25" customHeight="1">
      <c r="F678" s="1"/>
      <c r="I678" s="2"/>
      <c r="J678" s="3"/>
      <c r="K678" s="3"/>
      <c r="L678" s="3"/>
      <c r="M678" s="3"/>
      <c r="N678" s="3"/>
      <c r="O678" s="3"/>
    </row>
    <row r="679" ht="17.25" customHeight="1">
      <c r="F679" s="1"/>
      <c r="I679" s="2"/>
      <c r="J679" s="3"/>
      <c r="K679" s="3"/>
      <c r="L679" s="3"/>
      <c r="M679" s="3"/>
      <c r="N679" s="3"/>
      <c r="O679" s="3"/>
    </row>
    <row r="680" ht="17.25" customHeight="1">
      <c r="F680" s="1"/>
      <c r="I680" s="2"/>
      <c r="J680" s="3"/>
      <c r="K680" s="3"/>
      <c r="L680" s="3"/>
      <c r="M680" s="3"/>
      <c r="N680" s="3"/>
      <c r="O680" s="3"/>
    </row>
    <row r="681" ht="17.25" customHeight="1">
      <c r="F681" s="1"/>
      <c r="I681" s="2"/>
      <c r="J681" s="3"/>
      <c r="K681" s="3"/>
      <c r="L681" s="3"/>
      <c r="M681" s="3"/>
      <c r="N681" s="3"/>
      <c r="O681" s="3"/>
    </row>
    <row r="682" ht="17.25" customHeight="1">
      <c r="F682" s="1"/>
      <c r="I682" s="2"/>
      <c r="J682" s="3"/>
      <c r="K682" s="3"/>
      <c r="L682" s="3"/>
      <c r="M682" s="3"/>
      <c r="N682" s="3"/>
      <c r="O682" s="3"/>
    </row>
    <row r="683" ht="17.25" customHeight="1">
      <c r="F683" s="1"/>
      <c r="I683" s="2"/>
      <c r="J683" s="3"/>
      <c r="K683" s="3"/>
      <c r="L683" s="3"/>
      <c r="M683" s="3"/>
      <c r="N683" s="3"/>
      <c r="O683" s="3"/>
    </row>
    <row r="684" ht="17.25" customHeight="1">
      <c r="F684" s="1"/>
      <c r="I684" s="2"/>
      <c r="J684" s="3"/>
      <c r="K684" s="3"/>
      <c r="L684" s="3"/>
      <c r="M684" s="3"/>
      <c r="N684" s="3"/>
      <c r="O684" s="3"/>
    </row>
    <row r="685" ht="17.25" customHeight="1">
      <c r="F685" s="1"/>
      <c r="I685" s="2"/>
      <c r="J685" s="3"/>
      <c r="K685" s="3"/>
      <c r="L685" s="3"/>
      <c r="M685" s="3"/>
      <c r="N685" s="3"/>
      <c r="O685" s="3"/>
    </row>
    <row r="686" ht="17.25" customHeight="1">
      <c r="F686" s="1"/>
      <c r="I686" s="2"/>
      <c r="J686" s="3"/>
      <c r="K686" s="3"/>
      <c r="L686" s="3"/>
      <c r="M686" s="3"/>
      <c r="N686" s="3"/>
      <c r="O686" s="3"/>
    </row>
    <row r="687" ht="17.25" customHeight="1">
      <c r="F687" s="1"/>
      <c r="I687" s="2"/>
      <c r="J687" s="3"/>
      <c r="K687" s="3"/>
      <c r="L687" s="3"/>
      <c r="M687" s="3"/>
      <c r="N687" s="3"/>
      <c r="O687" s="3"/>
    </row>
    <row r="688" ht="17.25" customHeight="1">
      <c r="F688" s="1"/>
      <c r="I688" s="2"/>
      <c r="J688" s="3"/>
      <c r="K688" s="3"/>
      <c r="L688" s="3"/>
      <c r="M688" s="3"/>
      <c r="N688" s="3"/>
      <c r="O688" s="3"/>
    </row>
    <row r="689" ht="17.25" customHeight="1">
      <c r="F689" s="1"/>
      <c r="I689" s="2"/>
      <c r="J689" s="3"/>
      <c r="K689" s="3"/>
      <c r="L689" s="3"/>
      <c r="M689" s="3"/>
      <c r="N689" s="3"/>
      <c r="O689" s="3"/>
    </row>
    <row r="690" ht="17.25" customHeight="1">
      <c r="F690" s="1"/>
      <c r="I690" s="2"/>
      <c r="J690" s="3"/>
      <c r="K690" s="3"/>
      <c r="L690" s="3"/>
      <c r="M690" s="3"/>
      <c r="N690" s="3"/>
      <c r="O690" s="3"/>
    </row>
    <row r="691" ht="17.25" customHeight="1">
      <c r="F691" s="1"/>
      <c r="I691" s="2"/>
      <c r="J691" s="3"/>
      <c r="K691" s="3"/>
      <c r="L691" s="3"/>
      <c r="M691" s="3"/>
      <c r="N691" s="3"/>
      <c r="O691" s="3"/>
    </row>
    <row r="692" ht="17.25" customHeight="1">
      <c r="F692" s="1"/>
      <c r="I692" s="2"/>
      <c r="J692" s="3"/>
      <c r="K692" s="3"/>
      <c r="L692" s="3"/>
      <c r="M692" s="3"/>
      <c r="N692" s="3"/>
      <c r="O692" s="3"/>
    </row>
    <row r="693" ht="17.25" customHeight="1">
      <c r="F693" s="1"/>
      <c r="I693" s="2"/>
      <c r="J693" s="3"/>
      <c r="K693" s="3"/>
      <c r="L693" s="3"/>
      <c r="M693" s="3"/>
      <c r="N693" s="3"/>
      <c r="O693" s="3"/>
    </row>
    <row r="694" ht="17.25" customHeight="1">
      <c r="F694" s="1"/>
      <c r="I694" s="2"/>
      <c r="J694" s="3"/>
      <c r="K694" s="3"/>
      <c r="L694" s="3"/>
      <c r="M694" s="3"/>
      <c r="N694" s="3"/>
      <c r="O694" s="3"/>
    </row>
    <row r="695" ht="17.25" customHeight="1">
      <c r="F695" s="1"/>
      <c r="I695" s="2"/>
      <c r="J695" s="3"/>
      <c r="K695" s="3"/>
      <c r="L695" s="3"/>
      <c r="M695" s="3"/>
      <c r="N695" s="3"/>
      <c r="O695" s="3"/>
    </row>
    <row r="696" ht="17.25" customHeight="1">
      <c r="F696" s="1"/>
      <c r="I696" s="2"/>
      <c r="J696" s="3"/>
      <c r="K696" s="3"/>
      <c r="L696" s="3"/>
      <c r="M696" s="3"/>
      <c r="N696" s="3"/>
      <c r="O696" s="3"/>
    </row>
    <row r="697" ht="17.25" customHeight="1">
      <c r="F697" s="1"/>
      <c r="I697" s="2"/>
      <c r="J697" s="3"/>
      <c r="K697" s="3"/>
      <c r="L697" s="3"/>
      <c r="M697" s="3"/>
      <c r="N697" s="3"/>
      <c r="O697" s="3"/>
    </row>
    <row r="698" ht="17.25" customHeight="1">
      <c r="F698" s="1"/>
      <c r="I698" s="2"/>
      <c r="J698" s="3"/>
      <c r="K698" s="3"/>
      <c r="L698" s="3"/>
      <c r="M698" s="3"/>
      <c r="N698" s="3"/>
      <c r="O698" s="3"/>
    </row>
    <row r="699" ht="17.25" customHeight="1">
      <c r="F699" s="1"/>
      <c r="I699" s="2"/>
      <c r="J699" s="3"/>
      <c r="K699" s="3"/>
      <c r="L699" s="3"/>
      <c r="M699" s="3"/>
      <c r="N699" s="3"/>
      <c r="O699" s="3"/>
    </row>
    <row r="700" ht="17.25" customHeight="1">
      <c r="F700" s="1"/>
      <c r="I700" s="2"/>
      <c r="J700" s="3"/>
      <c r="K700" s="3"/>
      <c r="L700" s="3"/>
      <c r="M700" s="3"/>
      <c r="N700" s="3"/>
      <c r="O700" s="3"/>
    </row>
    <row r="701" ht="17.25" customHeight="1">
      <c r="F701" s="1"/>
      <c r="I701" s="2"/>
      <c r="J701" s="3"/>
      <c r="K701" s="3"/>
      <c r="L701" s="3"/>
      <c r="M701" s="3"/>
      <c r="N701" s="3"/>
      <c r="O701" s="3"/>
    </row>
    <row r="702" ht="17.25" customHeight="1">
      <c r="F702" s="1"/>
      <c r="I702" s="2"/>
      <c r="J702" s="3"/>
      <c r="K702" s="3"/>
      <c r="L702" s="3"/>
      <c r="M702" s="3"/>
      <c r="N702" s="3"/>
      <c r="O702" s="3"/>
    </row>
    <row r="703" ht="17.25" customHeight="1">
      <c r="F703" s="1"/>
      <c r="I703" s="2"/>
      <c r="J703" s="3"/>
      <c r="K703" s="3"/>
      <c r="L703" s="3"/>
      <c r="M703" s="3"/>
      <c r="N703" s="3"/>
      <c r="O703" s="3"/>
    </row>
    <row r="704" ht="17.25" customHeight="1">
      <c r="F704" s="1"/>
      <c r="I704" s="2"/>
      <c r="J704" s="3"/>
      <c r="K704" s="3"/>
      <c r="L704" s="3"/>
      <c r="M704" s="3"/>
      <c r="N704" s="3"/>
      <c r="O704" s="3"/>
    </row>
    <row r="705" ht="17.25" customHeight="1">
      <c r="F705" s="1"/>
      <c r="I705" s="2"/>
      <c r="J705" s="3"/>
      <c r="K705" s="3"/>
      <c r="L705" s="3"/>
      <c r="M705" s="3"/>
      <c r="N705" s="3"/>
      <c r="O705" s="3"/>
    </row>
    <row r="706" ht="17.25" customHeight="1">
      <c r="F706" s="1"/>
      <c r="I706" s="2"/>
      <c r="J706" s="3"/>
      <c r="K706" s="3"/>
      <c r="L706" s="3"/>
      <c r="M706" s="3"/>
      <c r="N706" s="3"/>
      <c r="O706" s="3"/>
    </row>
    <row r="707" ht="17.25" customHeight="1">
      <c r="F707" s="1"/>
      <c r="I707" s="2"/>
      <c r="J707" s="3"/>
      <c r="K707" s="3"/>
      <c r="L707" s="3"/>
      <c r="M707" s="3"/>
      <c r="N707" s="3"/>
      <c r="O707" s="3"/>
    </row>
    <row r="708" ht="17.25" customHeight="1">
      <c r="F708" s="1"/>
      <c r="I708" s="2"/>
      <c r="J708" s="3"/>
      <c r="K708" s="3"/>
      <c r="L708" s="3"/>
      <c r="M708" s="3"/>
      <c r="N708" s="3"/>
      <c r="O708" s="3"/>
    </row>
    <row r="709" ht="17.25" customHeight="1">
      <c r="F709" s="1"/>
      <c r="I709" s="2"/>
      <c r="J709" s="3"/>
      <c r="K709" s="3"/>
      <c r="L709" s="3"/>
      <c r="M709" s="3"/>
      <c r="N709" s="3"/>
      <c r="O709" s="3"/>
    </row>
    <row r="710" ht="17.25" customHeight="1">
      <c r="F710" s="1"/>
      <c r="I710" s="2"/>
      <c r="J710" s="3"/>
      <c r="K710" s="3"/>
      <c r="L710" s="3"/>
      <c r="M710" s="3"/>
      <c r="N710" s="3"/>
      <c r="O710" s="3"/>
    </row>
    <row r="711" ht="17.25" customHeight="1">
      <c r="F711" s="1"/>
      <c r="I711" s="2"/>
      <c r="J711" s="3"/>
      <c r="K711" s="3"/>
      <c r="L711" s="3"/>
      <c r="M711" s="3"/>
      <c r="N711" s="3"/>
      <c r="O711" s="3"/>
    </row>
    <row r="712" ht="17.25" customHeight="1">
      <c r="F712" s="1"/>
      <c r="I712" s="2"/>
      <c r="J712" s="3"/>
      <c r="K712" s="3"/>
      <c r="L712" s="3"/>
      <c r="M712" s="3"/>
      <c r="N712" s="3"/>
      <c r="O712" s="3"/>
    </row>
    <row r="713" ht="17.25" customHeight="1">
      <c r="F713" s="1"/>
      <c r="I713" s="2"/>
      <c r="J713" s="3"/>
      <c r="K713" s="3"/>
      <c r="L713" s="3"/>
      <c r="M713" s="3"/>
      <c r="N713" s="3"/>
      <c r="O713" s="3"/>
    </row>
    <row r="714" ht="17.25" customHeight="1">
      <c r="F714" s="1"/>
      <c r="I714" s="2"/>
      <c r="J714" s="3"/>
      <c r="K714" s="3"/>
      <c r="L714" s="3"/>
      <c r="M714" s="3"/>
      <c r="N714" s="3"/>
      <c r="O714" s="3"/>
    </row>
    <row r="715" ht="17.25" customHeight="1">
      <c r="F715" s="1"/>
      <c r="I715" s="2"/>
      <c r="J715" s="3"/>
      <c r="K715" s="3"/>
      <c r="L715" s="3"/>
      <c r="M715" s="3"/>
      <c r="N715" s="3"/>
      <c r="O715" s="3"/>
    </row>
    <row r="716" ht="17.25" customHeight="1">
      <c r="F716" s="1"/>
      <c r="I716" s="2"/>
      <c r="J716" s="3"/>
      <c r="K716" s="3"/>
      <c r="L716" s="3"/>
      <c r="M716" s="3"/>
      <c r="N716" s="3"/>
      <c r="O716" s="3"/>
    </row>
    <row r="717" ht="17.25" customHeight="1">
      <c r="F717" s="1"/>
      <c r="I717" s="2"/>
      <c r="J717" s="3"/>
      <c r="K717" s="3"/>
      <c r="L717" s="3"/>
      <c r="M717" s="3"/>
      <c r="N717" s="3"/>
      <c r="O717" s="3"/>
    </row>
    <row r="718" ht="17.25" customHeight="1">
      <c r="F718" s="1"/>
      <c r="I718" s="2"/>
      <c r="J718" s="3"/>
      <c r="K718" s="3"/>
      <c r="L718" s="3"/>
      <c r="M718" s="3"/>
      <c r="N718" s="3"/>
      <c r="O718" s="3"/>
    </row>
    <row r="719" ht="17.25" customHeight="1">
      <c r="F719" s="1"/>
      <c r="I719" s="2"/>
      <c r="J719" s="3"/>
      <c r="K719" s="3"/>
      <c r="L719" s="3"/>
      <c r="M719" s="3"/>
      <c r="N719" s="3"/>
      <c r="O719" s="3"/>
    </row>
    <row r="720" ht="17.25" customHeight="1">
      <c r="F720" s="1"/>
      <c r="I720" s="2"/>
      <c r="J720" s="3"/>
      <c r="K720" s="3"/>
      <c r="L720" s="3"/>
      <c r="M720" s="3"/>
      <c r="N720" s="3"/>
      <c r="O720" s="3"/>
    </row>
    <row r="721" ht="17.25" customHeight="1">
      <c r="F721" s="1"/>
      <c r="I721" s="2"/>
      <c r="J721" s="3"/>
      <c r="K721" s="3"/>
      <c r="L721" s="3"/>
      <c r="M721" s="3"/>
      <c r="N721" s="3"/>
      <c r="O721" s="3"/>
    </row>
    <row r="722" ht="17.25" customHeight="1">
      <c r="F722" s="1"/>
      <c r="I722" s="2"/>
      <c r="J722" s="3"/>
      <c r="K722" s="3"/>
      <c r="L722" s="3"/>
      <c r="M722" s="3"/>
      <c r="N722" s="3"/>
      <c r="O722" s="3"/>
    </row>
    <row r="723" ht="17.25" customHeight="1">
      <c r="F723" s="1"/>
      <c r="I723" s="2"/>
      <c r="J723" s="3"/>
      <c r="K723" s="3"/>
      <c r="L723" s="3"/>
      <c r="M723" s="3"/>
      <c r="N723" s="3"/>
      <c r="O723" s="3"/>
    </row>
    <row r="724" ht="17.25" customHeight="1">
      <c r="F724" s="1"/>
      <c r="I724" s="2"/>
      <c r="J724" s="3"/>
      <c r="K724" s="3"/>
      <c r="L724" s="3"/>
      <c r="M724" s="3"/>
      <c r="N724" s="3"/>
      <c r="O724" s="3"/>
    </row>
    <row r="725" ht="17.25" customHeight="1">
      <c r="F725" s="1"/>
      <c r="I725" s="2"/>
      <c r="J725" s="3"/>
      <c r="K725" s="3"/>
      <c r="L725" s="3"/>
      <c r="M725" s="3"/>
      <c r="N725" s="3"/>
      <c r="O725" s="3"/>
    </row>
    <row r="726" ht="17.25" customHeight="1">
      <c r="F726" s="1"/>
      <c r="I726" s="2"/>
      <c r="J726" s="3"/>
      <c r="K726" s="3"/>
      <c r="L726" s="3"/>
      <c r="M726" s="3"/>
      <c r="N726" s="3"/>
      <c r="O726" s="3"/>
    </row>
    <row r="727" ht="17.25" customHeight="1">
      <c r="F727" s="1"/>
      <c r="I727" s="2"/>
      <c r="J727" s="3"/>
      <c r="K727" s="3"/>
      <c r="L727" s="3"/>
      <c r="M727" s="3"/>
      <c r="N727" s="3"/>
      <c r="O727" s="3"/>
    </row>
    <row r="728" ht="17.25" customHeight="1">
      <c r="F728" s="1"/>
      <c r="I728" s="2"/>
      <c r="J728" s="3"/>
      <c r="K728" s="3"/>
      <c r="L728" s="3"/>
      <c r="M728" s="3"/>
      <c r="N728" s="3"/>
      <c r="O728" s="3"/>
    </row>
    <row r="729" ht="17.25" customHeight="1">
      <c r="F729" s="1"/>
      <c r="I729" s="2"/>
      <c r="J729" s="3"/>
      <c r="K729" s="3"/>
      <c r="L729" s="3"/>
      <c r="M729" s="3"/>
      <c r="N729" s="3"/>
      <c r="O729" s="3"/>
    </row>
    <row r="730" ht="17.25" customHeight="1">
      <c r="F730" s="1"/>
      <c r="I730" s="2"/>
      <c r="J730" s="3"/>
      <c r="K730" s="3"/>
      <c r="L730" s="3"/>
      <c r="M730" s="3"/>
      <c r="N730" s="3"/>
      <c r="O730" s="3"/>
    </row>
    <row r="731" ht="17.25" customHeight="1">
      <c r="F731" s="1"/>
      <c r="I731" s="2"/>
      <c r="J731" s="3"/>
      <c r="K731" s="3"/>
      <c r="L731" s="3"/>
      <c r="M731" s="3"/>
      <c r="N731" s="3"/>
      <c r="O731" s="3"/>
    </row>
    <row r="732" ht="17.25" customHeight="1">
      <c r="F732" s="1"/>
      <c r="I732" s="2"/>
      <c r="J732" s="3"/>
      <c r="K732" s="3"/>
      <c r="L732" s="3"/>
      <c r="M732" s="3"/>
      <c r="N732" s="3"/>
      <c r="O732" s="3"/>
    </row>
    <row r="733" ht="17.25" customHeight="1">
      <c r="F733" s="1"/>
      <c r="I733" s="2"/>
      <c r="J733" s="3"/>
      <c r="K733" s="3"/>
      <c r="L733" s="3"/>
      <c r="M733" s="3"/>
      <c r="N733" s="3"/>
      <c r="O733" s="3"/>
    </row>
    <row r="734" ht="17.25" customHeight="1">
      <c r="F734" s="1"/>
      <c r="I734" s="2"/>
      <c r="J734" s="3"/>
      <c r="K734" s="3"/>
      <c r="L734" s="3"/>
      <c r="M734" s="3"/>
      <c r="N734" s="3"/>
      <c r="O734" s="3"/>
    </row>
    <row r="735" ht="17.25" customHeight="1">
      <c r="F735" s="1"/>
      <c r="I735" s="2"/>
      <c r="J735" s="3"/>
      <c r="K735" s="3"/>
      <c r="L735" s="3"/>
      <c r="M735" s="3"/>
      <c r="N735" s="3"/>
      <c r="O735" s="3"/>
    </row>
    <row r="736" ht="17.25" customHeight="1">
      <c r="F736" s="1"/>
      <c r="I736" s="2"/>
      <c r="J736" s="3"/>
      <c r="K736" s="3"/>
      <c r="L736" s="3"/>
      <c r="M736" s="3"/>
      <c r="N736" s="3"/>
      <c r="O736" s="3"/>
    </row>
    <row r="737" ht="17.25" customHeight="1">
      <c r="F737" s="1"/>
      <c r="I737" s="2"/>
      <c r="J737" s="3"/>
      <c r="K737" s="3"/>
      <c r="L737" s="3"/>
      <c r="M737" s="3"/>
      <c r="N737" s="3"/>
      <c r="O737" s="3"/>
    </row>
    <row r="738" ht="17.25" customHeight="1">
      <c r="F738" s="1"/>
      <c r="I738" s="2"/>
      <c r="J738" s="3"/>
      <c r="K738" s="3"/>
      <c r="L738" s="3"/>
      <c r="M738" s="3"/>
      <c r="N738" s="3"/>
      <c r="O738" s="3"/>
    </row>
    <row r="739" ht="17.25" customHeight="1">
      <c r="F739" s="1"/>
      <c r="I739" s="2"/>
      <c r="J739" s="3"/>
      <c r="K739" s="3"/>
      <c r="L739" s="3"/>
      <c r="M739" s="3"/>
      <c r="N739" s="3"/>
      <c r="O739" s="3"/>
    </row>
    <row r="740" ht="17.25" customHeight="1">
      <c r="F740" s="1"/>
      <c r="I740" s="2"/>
      <c r="J740" s="3"/>
      <c r="K740" s="3"/>
      <c r="L740" s="3"/>
      <c r="M740" s="3"/>
      <c r="N740" s="3"/>
      <c r="O740" s="3"/>
    </row>
    <row r="741" ht="17.25" customHeight="1">
      <c r="F741" s="1"/>
      <c r="I741" s="2"/>
      <c r="J741" s="3"/>
      <c r="K741" s="3"/>
      <c r="L741" s="3"/>
      <c r="M741" s="3"/>
      <c r="N741" s="3"/>
      <c r="O741" s="3"/>
    </row>
    <row r="742" ht="17.25" customHeight="1">
      <c r="F742" s="1"/>
      <c r="I742" s="2"/>
      <c r="J742" s="3"/>
      <c r="K742" s="3"/>
      <c r="L742" s="3"/>
      <c r="M742" s="3"/>
      <c r="N742" s="3"/>
      <c r="O742" s="3"/>
    </row>
    <row r="743" ht="17.25" customHeight="1">
      <c r="F743" s="1"/>
      <c r="I743" s="2"/>
      <c r="J743" s="3"/>
      <c r="K743" s="3"/>
      <c r="L743" s="3"/>
      <c r="M743" s="3"/>
      <c r="N743" s="3"/>
      <c r="O743" s="3"/>
    </row>
    <row r="744" ht="17.25" customHeight="1">
      <c r="F744" s="1"/>
      <c r="I744" s="2"/>
      <c r="J744" s="3"/>
      <c r="K744" s="3"/>
      <c r="L744" s="3"/>
      <c r="M744" s="3"/>
      <c r="N744" s="3"/>
      <c r="O744" s="3"/>
    </row>
    <row r="745" ht="17.25" customHeight="1">
      <c r="F745" s="1"/>
      <c r="I745" s="2"/>
      <c r="J745" s="3"/>
      <c r="K745" s="3"/>
      <c r="L745" s="3"/>
      <c r="M745" s="3"/>
      <c r="N745" s="3"/>
      <c r="O745" s="3"/>
    </row>
    <row r="746" ht="17.25" customHeight="1">
      <c r="F746" s="1"/>
      <c r="I746" s="2"/>
      <c r="J746" s="3"/>
      <c r="K746" s="3"/>
      <c r="L746" s="3"/>
      <c r="M746" s="3"/>
      <c r="N746" s="3"/>
      <c r="O746" s="3"/>
    </row>
    <row r="747" ht="17.25" customHeight="1">
      <c r="F747" s="1"/>
      <c r="I747" s="2"/>
      <c r="J747" s="3"/>
      <c r="K747" s="3"/>
      <c r="L747" s="3"/>
      <c r="M747" s="3"/>
      <c r="N747" s="3"/>
      <c r="O747" s="3"/>
    </row>
    <row r="748" ht="17.25" customHeight="1">
      <c r="F748" s="1"/>
      <c r="I748" s="2"/>
      <c r="J748" s="3"/>
      <c r="K748" s="3"/>
      <c r="L748" s="3"/>
      <c r="M748" s="3"/>
      <c r="N748" s="3"/>
      <c r="O748" s="3"/>
    </row>
    <row r="749" ht="17.25" customHeight="1">
      <c r="F749" s="1"/>
      <c r="I749" s="2"/>
      <c r="J749" s="3"/>
      <c r="K749" s="3"/>
      <c r="L749" s="3"/>
      <c r="M749" s="3"/>
      <c r="N749" s="3"/>
      <c r="O749" s="3"/>
    </row>
    <row r="750" ht="17.25" customHeight="1">
      <c r="F750" s="1"/>
      <c r="I750" s="2"/>
      <c r="J750" s="3"/>
      <c r="K750" s="3"/>
      <c r="L750" s="3"/>
      <c r="M750" s="3"/>
      <c r="N750" s="3"/>
      <c r="O750" s="3"/>
    </row>
    <row r="751" ht="17.25" customHeight="1">
      <c r="F751" s="1"/>
      <c r="I751" s="2"/>
      <c r="J751" s="3"/>
      <c r="K751" s="3"/>
      <c r="L751" s="3"/>
      <c r="M751" s="3"/>
      <c r="N751" s="3"/>
      <c r="O751" s="3"/>
    </row>
    <row r="752" ht="17.25" customHeight="1">
      <c r="F752" s="1"/>
      <c r="I752" s="2"/>
      <c r="J752" s="3"/>
      <c r="K752" s="3"/>
      <c r="L752" s="3"/>
      <c r="M752" s="3"/>
      <c r="N752" s="3"/>
      <c r="O752" s="3"/>
    </row>
    <row r="753" ht="17.25" customHeight="1">
      <c r="F753" s="1"/>
      <c r="I753" s="2"/>
      <c r="J753" s="3"/>
      <c r="K753" s="3"/>
      <c r="L753" s="3"/>
      <c r="M753" s="3"/>
      <c r="N753" s="3"/>
      <c r="O753" s="3"/>
    </row>
    <row r="754" ht="17.25" customHeight="1">
      <c r="F754" s="1"/>
      <c r="I754" s="2"/>
      <c r="J754" s="3"/>
      <c r="K754" s="3"/>
      <c r="L754" s="3"/>
      <c r="M754" s="3"/>
      <c r="N754" s="3"/>
      <c r="O754" s="3"/>
    </row>
    <row r="755" ht="17.25" customHeight="1">
      <c r="F755" s="1"/>
      <c r="I755" s="2"/>
      <c r="J755" s="3"/>
      <c r="K755" s="3"/>
      <c r="L755" s="3"/>
      <c r="M755" s="3"/>
      <c r="N755" s="3"/>
      <c r="O755" s="3"/>
    </row>
    <row r="756" ht="17.25" customHeight="1">
      <c r="F756" s="1"/>
      <c r="I756" s="2"/>
      <c r="J756" s="3"/>
      <c r="K756" s="3"/>
      <c r="L756" s="3"/>
      <c r="M756" s="3"/>
      <c r="N756" s="3"/>
      <c r="O756" s="3"/>
    </row>
    <row r="757" ht="17.25" customHeight="1">
      <c r="F757" s="1"/>
      <c r="I757" s="2"/>
      <c r="J757" s="3"/>
      <c r="K757" s="3"/>
      <c r="L757" s="3"/>
      <c r="M757" s="3"/>
      <c r="N757" s="3"/>
      <c r="O757" s="3"/>
    </row>
    <row r="758" ht="17.25" customHeight="1">
      <c r="F758" s="1"/>
      <c r="I758" s="2"/>
      <c r="J758" s="3"/>
      <c r="K758" s="3"/>
      <c r="L758" s="3"/>
      <c r="M758" s="3"/>
      <c r="N758" s="3"/>
      <c r="O758" s="3"/>
    </row>
    <row r="759" ht="17.25" customHeight="1">
      <c r="F759" s="1"/>
      <c r="I759" s="2"/>
      <c r="J759" s="3"/>
      <c r="K759" s="3"/>
      <c r="L759" s="3"/>
      <c r="M759" s="3"/>
      <c r="N759" s="3"/>
      <c r="O759" s="3"/>
    </row>
    <row r="760" ht="17.25" customHeight="1">
      <c r="F760" s="1"/>
      <c r="I760" s="2"/>
      <c r="J760" s="3"/>
      <c r="K760" s="3"/>
      <c r="L760" s="3"/>
      <c r="M760" s="3"/>
      <c r="N760" s="3"/>
      <c r="O760" s="3"/>
    </row>
    <row r="761" ht="17.25" customHeight="1">
      <c r="F761" s="1"/>
      <c r="I761" s="2"/>
      <c r="J761" s="3"/>
      <c r="K761" s="3"/>
      <c r="L761" s="3"/>
      <c r="M761" s="3"/>
      <c r="N761" s="3"/>
      <c r="O761" s="3"/>
    </row>
    <row r="762" ht="17.25" customHeight="1">
      <c r="F762" s="1"/>
      <c r="I762" s="2"/>
      <c r="J762" s="3"/>
      <c r="K762" s="3"/>
      <c r="L762" s="3"/>
      <c r="M762" s="3"/>
      <c r="N762" s="3"/>
      <c r="O762" s="3"/>
    </row>
    <row r="763" ht="17.25" customHeight="1">
      <c r="F763" s="1"/>
      <c r="I763" s="2"/>
      <c r="J763" s="3"/>
      <c r="K763" s="3"/>
      <c r="L763" s="3"/>
      <c r="M763" s="3"/>
      <c r="N763" s="3"/>
      <c r="O763" s="3"/>
    </row>
    <row r="764" ht="17.25" customHeight="1">
      <c r="F764" s="1"/>
      <c r="I764" s="2"/>
      <c r="J764" s="3"/>
      <c r="K764" s="3"/>
      <c r="L764" s="3"/>
      <c r="M764" s="3"/>
      <c r="N764" s="3"/>
      <c r="O764" s="3"/>
    </row>
    <row r="765" ht="17.25" customHeight="1">
      <c r="F765" s="1"/>
      <c r="I765" s="2"/>
      <c r="J765" s="3"/>
      <c r="K765" s="3"/>
      <c r="L765" s="3"/>
      <c r="M765" s="3"/>
      <c r="N765" s="3"/>
      <c r="O765" s="3"/>
    </row>
    <row r="766" ht="17.25" customHeight="1">
      <c r="F766" s="1"/>
      <c r="I766" s="2"/>
      <c r="J766" s="3"/>
      <c r="K766" s="3"/>
      <c r="L766" s="3"/>
      <c r="M766" s="3"/>
      <c r="N766" s="3"/>
      <c r="O766" s="3"/>
    </row>
    <row r="767" ht="17.25" customHeight="1">
      <c r="F767" s="1"/>
      <c r="I767" s="2"/>
      <c r="J767" s="3"/>
      <c r="K767" s="3"/>
      <c r="L767" s="3"/>
      <c r="M767" s="3"/>
      <c r="N767" s="3"/>
      <c r="O767" s="3"/>
    </row>
    <row r="768" ht="17.25" customHeight="1">
      <c r="F768" s="1"/>
      <c r="I768" s="2"/>
      <c r="J768" s="3"/>
      <c r="K768" s="3"/>
      <c r="L768" s="3"/>
      <c r="M768" s="3"/>
      <c r="N768" s="3"/>
      <c r="O768" s="3"/>
    </row>
    <row r="769" ht="17.25" customHeight="1">
      <c r="F769" s="1"/>
      <c r="I769" s="2"/>
      <c r="J769" s="3"/>
      <c r="K769" s="3"/>
      <c r="L769" s="3"/>
      <c r="M769" s="3"/>
      <c r="N769" s="3"/>
      <c r="O769" s="3"/>
    </row>
    <row r="770" ht="17.25" customHeight="1">
      <c r="F770" s="1"/>
      <c r="I770" s="2"/>
      <c r="J770" s="3"/>
      <c r="K770" s="3"/>
      <c r="L770" s="3"/>
      <c r="M770" s="3"/>
      <c r="N770" s="3"/>
      <c r="O770" s="3"/>
    </row>
    <row r="771" ht="17.25" customHeight="1">
      <c r="F771" s="1"/>
      <c r="I771" s="2"/>
      <c r="J771" s="3"/>
      <c r="K771" s="3"/>
      <c r="L771" s="3"/>
      <c r="M771" s="3"/>
      <c r="N771" s="3"/>
      <c r="O771" s="3"/>
    </row>
    <row r="772" ht="17.25" customHeight="1">
      <c r="F772" s="1"/>
      <c r="I772" s="2"/>
      <c r="J772" s="3"/>
      <c r="K772" s="3"/>
      <c r="L772" s="3"/>
      <c r="M772" s="3"/>
      <c r="N772" s="3"/>
      <c r="O772" s="3"/>
    </row>
    <row r="773" ht="17.25" customHeight="1">
      <c r="F773" s="1"/>
      <c r="I773" s="2"/>
      <c r="J773" s="3"/>
      <c r="K773" s="3"/>
      <c r="L773" s="3"/>
      <c r="M773" s="3"/>
      <c r="N773" s="3"/>
      <c r="O773" s="3"/>
    </row>
    <row r="774" ht="17.25" customHeight="1">
      <c r="F774" s="1"/>
      <c r="I774" s="2"/>
      <c r="J774" s="3"/>
      <c r="K774" s="3"/>
      <c r="L774" s="3"/>
      <c r="M774" s="3"/>
      <c r="N774" s="3"/>
      <c r="O774" s="3"/>
    </row>
    <row r="775" ht="17.25" customHeight="1">
      <c r="F775" s="1"/>
      <c r="I775" s="2"/>
      <c r="J775" s="3"/>
      <c r="K775" s="3"/>
      <c r="L775" s="3"/>
      <c r="M775" s="3"/>
      <c r="N775" s="3"/>
      <c r="O775" s="3"/>
    </row>
    <row r="776" ht="17.25" customHeight="1">
      <c r="F776" s="1"/>
      <c r="I776" s="2"/>
      <c r="J776" s="3"/>
      <c r="K776" s="3"/>
      <c r="L776" s="3"/>
      <c r="M776" s="3"/>
      <c r="N776" s="3"/>
      <c r="O776" s="3"/>
    </row>
    <row r="777" ht="17.25" customHeight="1">
      <c r="F777" s="1"/>
      <c r="I777" s="2"/>
      <c r="J777" s="3"/>
      <c r="K777" s="3"/>
      <c r="L777" s="3"/>
      <c r="M777" s="3"/>
      <c r="N777" s="3"/>
      <c r="O777" s="3"/>
    </row>
    <row r="778" ht="17.25" customHeight="1">
      <c r="F778" s="1"/>
      <c r="I778" s="2"/>
      <c r="J778" s="3"/>
      <c r="K778" s="3"/>
      <c r="L778" s="3"/>
      <c r="M778" s="3"/>
      <c r="N778" s="3"/>
      <c r="O778" s="3"/>
    </row>
    <row r="779" ht="17.25" customHeight="1">
      <c r="F779" s="1"/>
      <c r="I779" s="2"/>
      <c r="J779" s="3"/>
      <c r="K779" s="3"/>
      <c r="L779" s="3"/>
      <c r="M779" s="3"/>
      <c r="N779" s="3"/>
      <c r="O779" s="3"/>
    </row>
    <row r="780" ht="17.25" customHeight="1">
      <c r="F780" s="1"/>
      <c r="I780" s="2"/>
      <c r="J780" s="3"/>
      <c r="K780" s="3"/>
      <c r="L780" s="3"/>
      <c r="M780" s="3"/>
      <c r="N780" s="3"/>
      <c r="O780" s="3"/>
    </row>
    <row r="781" ht="17.25" customHeight="1">
      <c r="F781" s="1"/>
      <c r="I781" s="2"/>
      <c r="J781" s="3"/>
      <c r="K781" s="3"/>
      <c r="L781" s="3"/>
      <c r="M781" s="3"/>
      <c r="N781" s="3"/>
      <c r="O781" s="3"/>
    </row>
    <row r="782" ht="17.25" customHeight="1">
      <c r="F782" s="1"/>
      <c r="I782" s="2"/>
      <c r="J782" s="3"/>
      <c r="K782" s="3"/>
      <c r="L782" s="3"/>
      <c r="M782" s="3"/>
      <c r="N782" s="3"/>
      <c r="O782" s="3"/>
    </row>
    <row r="783" ht="17.25" customHeight="1">
      <c r="F783" s="1"/>
      <c r="I783" s="2"/>
      <c r="J783" s="3"/>
      <c r="K783" s="3"/>
      <c r="L783" s="3"/>
      <c r="M783" s="3"/>
      <c r="N783" s="3"/>
      <c r="O783" s="3"/>
    </row>
    <row r="784" ht="17.25" customHeight="1">
      <c r="F784" s="1"/>
      <c r="I784" s="2"/>
      <c r="J784" s="3"/>
      <c r="K784" s="3"/>
      <c r="L784" s="3"/>
      <c r="M784" s="3"/>
      <c r="N784" s="3"/>
      <c r="O784" s="3"/>
    </row>
    <row r="785" ht="17.25" customHeight="1">
      <c r="F785" s="1"/>
      <c r="I785" s="2"/>
      <c r="J785" s="3"/>
      <c r="K785" s="3"/>
      <c r="L785" s="3"/>
      <c r="M785" s="3"/>
      <c r="N785" s="3"/>
      <c r="O785" s="3"/>
    </row>
    <row r="786" ht="17.25" customHeight="1">
      <c r="F786" s="1"/>
      <c r="I786" s="2"/>
      <c r="J786" s="3"/>
      <c r="K786" s="3"/>
      <c r="L786" s="3"/>
      <c r="M786" s="3"/>
      <c r="N786" s="3"/>
      <c r="O786" s="3"/>
    </row>
    <row r="787" ht="17.25" customHeight="1">
      <c r="F787" s="1"/>
      <c r="I787" s="2"/>
      <c r="J787" s="3"/>
      <c r="K787" s="3"/>
      <c r="L787" s="3"/>
      <c r="M787" s="3"/>
      <c r="N787" s="3"/>
      <c r="O787" s="3"/>
    </row>
    <row r="788" ht="17.25" customHeight="1">
      <c r="F788" s="1"/>
      <c r="I788" s="2"/>
      <c r="J788" s="3"/>
      <c r="K788" s="3"/>
      <c r="L788" s="3"/>
      <c r="M788" s="3"/>
      <c r="N788" s="3"/>
      <c r="O788" s="3"/>
    </row>
    <row r="789" ht="17.25" customHeight="1">
      <c r="F789" s="1"/>
      <c r="I789" s="2"/>
      <c r="J789" s="3"/>
      <c r="K789" s="3"/>
      <c r="L789" s="3"/>
      <c r="M789" s="3"/>
      <c r="N789" s="3"/>
      <c r="O789" s="3"/>
    </row>
    <row r="790" ht="17.25" customHeight="1">
      <c r="F790" s="1"/>
      <c r="I790" s="2"/>
      <c r="J790" s="3"/>
      <c r="K790" s="3"/>
      <c r="L790" s="3"/>
      <c r="M790" s="3"/>
      <c r="N790" s="3"/>
      <c r="O790" s="3"/>
    </row>
    <row r="791" ht="17.25" customHeight="1">
      <c r="F791" s="1"/>
      <c r="I791" s="2"/>
      <c r="J791" s="3"/>
      <c r="K791" s="3"/>
      <c r="L791" s="3"/>
      <c r="M791" s="3"/>
      <c r="N791" s="3"/>
      <c r="O791" s="3"/>
    </row>
    <row r="792" ht="17.25" customHeight="1">
      <c r="F792" s="1"/>
      <c r="I792" s="2"/>
      <c r="J792" s="3"/>
      <c r="K792" s="3"/>
      <c r="L792" s="3"/>
      <c r="M792" s="3"/>
      <c r="N792" s="3"/>
      <c r="O792" s="3"/>
    </row>
    <row r="793" ht="17.25" customHeight="1">
      <c r="F793" s="1"/>
      <c r="I793" s="2"/>
      <c r="J793" s="3"/>
      <c r="K793" s="3"/>
      <c r="L793" s="3"/>
      <c r="M793" s="3"/>
      <c r="N793" s="3"/>
      <c r="O793" s="3"/>
    </row>
    <row r="794" ht="17.25" customHeight="1">
      <c r="F794" s="1"/>
      <c r="I794" s="2"/>
      <c r="J794" s="3"/>
      <c r="K794" s="3"/>
      <c r="L794" s="3"/>
      <c r="M794" s="3"/>
      <c r="N794" s="3"/>
      <c r="O794" s="3"/>
    </row>
    <row r="795" ht="17.25" customHeight="1">
      <c r="F795" s="1"/>
      <c r="I795" s="2"/>
      <c r="J795" s="3"/>
      <c r="K795" s="3"/>
      <c r="L795" s="3"/>
      <c r="M795" s="3"/>
      <c r="N795" s="3"/>
      <c r="O795" s="3"/>
    </row>
    <row r="796" ht="17.25" customHeight="1">
      <c r="F796" s="1"/>
      <c r="I796" s="2"/>
      <c r="J796" s="3"/>
      <c r="K796" s="3"/>
      <c r="L796" s="3"/>
      <c r="M796" s="3"/>
      <c r="N796" s="3"/>
      <c r="O796" s="3"/>
    </row>
    <row r="797" ht="17.25" customHeight="1">
      <c r="F797" s="1"/>
      <c r="I797" s="2"/>
      <c r="J797" s="3"/>
      <c r="K797" s="3"/>
      <c r="L797" s="3"/>
      <c r="M797" s="3"/>
      <c r="N797" s="3"/>
      <c r="O797" s="3"/>
    </row>
    <row r="798" ht="17.25" customHeight="1">
      <c r="F798" s="1"/>
      <c r="I798" s="2"/>
      <c r="J798" s="3"/>
      <c r="K798" s="3"/>
      <c r="L798" s="3"/>
      <c r="M798" s="3"/>
      <c r="N798" s="3"/>
      <c r="O798" s="3"/>
    </row>
    <row r="799" ht="17.25" customHeight="1">
      <c r="F799" s="1"/>
      <c r="I799" s="2"/>
      <c r="J799" s="3"/>
      <c r="K799" s="3"/>
      <c r="L799" s="3"/>
      <c r="M799" s="3"/>
      <c r="N799" s="3"/>
      <c r="O799" s="3"/>
    </row>
    <row r="800" ht="17.25" customHeight="1">
      <c r="F800" s="1"/>
      <c r="I800" s="2"/>
      <c r="J800" s="3"/>
      <c r="K800" s="3"/>
      <c r="L800" s="3"/>
      <c r="M800" s="3"/>
      <c r="N800" s="3"/>
      <c r="O800" s="3"/>
    </row>
    <row r="801" ht="17.25" customHeight="1">
      <c r="F801" s="1"/>
      <c r="I801" s="2"/>
      <c r="J801" s="3"/>
      <c r="K801" s="3"/>
      <c r="L801" s="3"/>
      <c r="M801" s="3"/>
      <c r="N801" s="3"/>
      <c r="O801" s="3"/>
    </row>
    <row r="802" ht="17.25" customHeight="1">
      <c r="F802" s="1"/>
      <c r="I802" s="2"/>
      <c r="J802" s="3"/>
      <c r="K802" s="3"/>
      <c r="L802" s="3"/>
      <c r="M802" s="3"/>
      <c r="N802" s="3"/>
      <c r="O802" s="3"/>
    </row>
    <row r="803" ht="17.25" customHeight="1">
      <c r="F803" s="1"/>
      <c r="I803" s="2"/>
      <c r="J803" s="3"/>
      <c r="K803" s="3"/>
      <c r="L803" s="3"/>
      <c r="M803" s="3"/>
      <c r="N803" s="3"/>
      <c r="O803" s="3"/>
    </row>
    <row r="804" ht="17.25" customHeight="1">
      <c r="F804" s="1"/>
      <c r="I804" s="2"/>
      <c r="J804" s="3"/>
      <c r="K804" s="3"/>
      <c r="L804" s="3"/>
      <c r="M804" s="3"/>
      <c r="N804" s="3"/>
      <c r="O804" s="3"/>
    </row>
    <row r="805" ht="17.25" customHeight="1">
      <c r="F805" s="1"/>
      <c r="I805" s="2"/>
      <c r="J805" s="3"/>
      <c r="K805" s="3"/>
      <c r="L805" s="3"/>
      <c r="M805" s="3"/>
      <c r="N805" s="3"/>
      <c r="O805" s="3"/>
    </row>
    <row r="806" ht="17.25" customHeight="1">
      <c r="F806" s="1"/>
      <c r="I806" s="2"/>
      <c r="J806" s="3"/>
      <c r="K806" s="3"/>
      <c r="L806" s="3"/>
      <c r="M806" s="3"/>
      <c r="N806" s="3"/>
      <c r="O806" s="3"/>
    </row>
    <row r="807" ht="17.25" customHeight="1">
      <c r="F807" s="1"/>
      <c r="I807" s="2"/>
      <c r="J807" s="3"/>
      <c r="K807" s="3"/>
      <c r="L807" s="3"/>
      <c r="M807" s="3"/>
      <c r="N807" s="3"/>
      <c r="O807" s="3"/>
    </row>
    <row r="808" ht="17.25" customHeight="1">
      <c r="F808" s="1"/>
      <c r="I808" s="2"/>
      <c r="J808" s="3"/>
      <c r="K808" s="3"/>
      <c r="L808" s="3"/>
      <c r="M808" s="3"/>
      <c r="N808" s="3"/>
      <c r="O808" s="3"/>
    </row>
    <row r="809" ht="17.25" customHeight="1">
      <c r="F809" s="1"/>
      <c r="I809" s="2"/>
      <c r="J809" s="3"/>
      <c r="K809" s="3"/>
      <c r="L809" s="3"/>
      <c r="M809" s="3"/>
      <c r="N809" s="3"/>
      <c r="O809" s="3"/>
    </row>
    <row r="810" ht="17.25" customHeight="1">
      <c r="F810" s="1"/>
      <c r="I810" s="2"/>
      <c r="J810" s="3"/>
      <c r="K810" s="3"/>
      <c r="L810" s="3"/>
      <c r="M810" s="3"/>
      <c r="N810" s="3"/>
      <c r="O810" s="3"/>
    </row>
    <row r="811" ht="17.25" customHeight="1">
      <c r="F811" s="1"/>
      <c r="I811" s="2"/>
      <c r="J811" s="3"/>
      <c r="K811" s="3"/>
      <c r="L811" s="3"/>
      <c r="M811" s="3"/>
      <c r="N811" s="3"/>
      <c r="O811" s="3"/>
    </row>
    <row r="812" ht="17.25" customHeight="1">
      <c r="F812" s="1"/>
      <c r="I812" s="2"/>
      <c r="J812" s="3"/>
      <c r="K812" s="3"/>
      <c r="L812" s="3"/>
      <c r="M812" s="3"/>
      <c r="N812" s="3"/>
      <c r="O812" s="3"/>
    </row>
    <row r="813" ht="17.25" customHeight="1">
      <c r="F813" s="1"/>
      <c r="I813" s="2"/>
      <c r="J813" s="3"/>
      <c r="K813" s="3"/>
      <c r="L813" s="3"/>
      <c r="M813" s="3"/>
      <c r="N813" s="3"/>
      <c r="O813" s="3"/>
    </row>
    <row r="814" ht="17.25" customHeight="1">
      <c r="F814" s="1"/>
      <c r="I814" s="2"/>
      <c r="J814" s="3"/>
      <c r="K814" s="3"/>
      <c r="L814" s="3"/>
      <c r="M814" s="3"/>
      <c r="N814" s="3"/>
      <c r="O814" s="3"/>
    </row>
    <row r="815" ht="17.25" customHeight="1">
      <c r="F815" s="1"/>
      <c r="I815" s="2"/>
      <c r="J815" s="3"/>
      <c r="K815" s="3"/>
      <c r="L815" s="3"/>
      <c r="M815" s="3"/>
      <c r="N815" s="3"/>
      <c r="O815" s="3"/>
    </row>
    <row r="816" ht="17.25" customHeight="1">
      <c r="F816" s="1"/>
      <c r="I816" s="2"/>
      <c r="J816" s="3"/>
      <c r="K816" s="3"/>
      <c r="L816" s="3"/>
      <c r="M816" s="3"/>
      <c r="N816" s="3"/>
      <c r="O816" s="3"/>
    </row>
    <row r="817" ht="17.25" customHeight="1">
      <c r="F817" s="1"/>
      <c r="I817" s="2"/>
      <c r="J817" s="3"/>
      <c r="K817" s="3"/>
      <c r="L817" s="3"/>
      <c r="M817" s="3"/>
      <c r="N817" s="3"/>
      <c r="O817" s="3"/>
    </row>
    <row r="818" ht="17.25" customHeight="1">
      <c r="F818" s="1"/>
      <c r="I818" s="2"/>
      <c r="J818" s="3"/>
      <c r="K818" s="3"/>
      <c r="L818" s="3"/>
      <c r="M818" s="3"/>
      <c r="N818" s="3"/>
      <c r="O818" s="3"/>
    </row>
    <row r="819" ht="17.25" customHeight="1">
      <c r="F819" s="1"/>
      <c r="I819" s="2"/>
      <c r="J819" s="3"/>
      <c r="K819" s="3"/>
      <c r="L819" s="3"/>
      <c r="M819" s="3"/>
      <c r="N819" s="3"/>
      <c r="O819" s="3"/>
    </row>
    <row r="820" ht="17.25" customHeight="1">
      <c r="F820" s="1"/>
      <c r="I820" s="2"/>
      <c r="J820" s="3"/>
      <c r="K820" s="3"/>
      <c r="L820" s="3"/>
      <c r="M820" s="3"/>
      <c r="N820" s="3"/>
      <c r="O820" s="3"/>
    </row>
    <row r="821" ht="17.25" customHeight="1">
      <c r="F821" s="1"/>
      <c r="I821" s="2"/>
      <c r="J821" s="3"/>
      <c r="K821" s="3"/>
      <c r="L821" s="3"/>
      <c r="M821" s="3"/>
      <c r="N821" s="3"/>
      <c r="O821" s="3"/>
    </row>
    <row r="822" ht="17.25" customHeight="1">
      <c r="F822" s="1"/>
      <c r="I822" s="2"/>
      <c r="J822" s="3"/>
      <c r="K822" s="3"/>
      <c r="L822" s="3"/>
      <c r="M822" s="3"/>
      <c r="N822" s="3"/>
      <c r="O822" s="3"/>
    </row>
    <row r="823" ht="17.25" customHeight="1">
      <c r="F823" s="1"/>
      <c r="I823" s="2"/>
      <c r="J823" s="3"/>
      <c r="K823" s="3"/>
      <c r="L823" s="3"/>
      <c r="M823" s="3"/>
      <c r="N823" s="3"/>
      <c r="O823" s="3"/>
    </row>
    <row r="824" ht="17.25" customHeight="1">
      <c r="F824" s="1"/>
      <c r="I824" s="2"/>
      <c r="J824" s="3"/>
      <c r="K824" s="3"/>
      <c r="L824" s="3"/>
      <c r="M824" s="3"/>
      <c r="N824" s="3"/>
      <c r="O824" s="3"/>
    </row>
    <row r="825" ht="17.25" customHeight="1">
      <c r="F825" s="1"/>
      <c r="I825" s="2"/>
      <c r="J825" s="3"/>
      <c r="K825" s="3"/>
      <c r="L825" s="3"/>
      <c r="M825" s="3"/>
      <c r="N825" s="3"/>
      <c r="O825" s="3"/>
    </row>
    <row r="826" ht="17.25" customHeight="1">
      <c r="F826" s="1"/>
      <c r="I826" s="2"/>
      <c r="J826" s="3"/>
      <c r="K826" s="3"/>
      <c r="L826" s="3"/>
      <c r="M826" s="3"/>
      <c r="N826" s="3"/>
      <c r="O826" s="3"/>
    </row>
    <row r="827" ht="17.25" customHeight="1">
      <c r="F827" s="1"/>
      <c r="I827" s="2"/>
      <c r="J827" s="3"/>
      <c r="K827" s="3"/>
      <c r="L827" s="3"/>
      <c r="M827" s="3"/>
      <c r="N827" s="3"/>
      <c r="O827" s="3"/>
    </row>
    <row r="828" ht="17.25" customHeight="1">
      <c r="F828" s="1"/>
      <c r="I828" s="2"/>
      <c r="J828" s="3"/>
      <c r="K828" s="3"/>
      <c r="L828" s="3"/>
      <c r="M828" s="3"/>
      <c r="N828" s="3"/>
      <c r="O828" s="3"/>
    </row>
    <row r="829" ht="17.25" customHeight="1">
      <c r="F829" s="1"/>
      <c r="I829" s="2"/>
      <c r="J829" s="3"/>
      <c r="K829" s="3"/>
      <c r="L829" s="3"/>
      <c r="M829" s="3"/>
      <c r="N829" s="3"/>
      <c r="O829" s="3"/>
    </row>
    <row r="830" ht="17.25" customHeight="1">
      <c r="F830" s="1"/>
      <c r="I830" s="2"/>
      <c r="J830" s="3"/>
      <c r="K830" s="3"/>
      <c r="L830" s="3"/>
      <c r="M830" s="3"/>
      <c r="N830" s="3"/>
      <c r="O830" s="3"/>
    </row>
    <row r="831" ht="17.25" customHeight="1">
      <c r="F831" s="1"/>
      <c r="I831" s="2"/>
      <c r="J831" s="3"/>
      <c r="K831" s="3"/>
      <c r="L831" s="3"/>
      <c r="M831" s="3"/>
      <c r="N831" s="3"/>
      <c r="O831" s="3"/>
    </row>
    <row r="832" ht="17.25" customHeight="1">
      <c r="F832" s="1"/>
      <c r="I832" s="2"/>
      <c r="J832" s="3"/>
      <c r="K832" s="3"/>
      <c r="L832" s="3"/>
      <c r="M832" s="3"/>
      <c r="N832" s="3"/>
      <c r="O832" s="3"/>
    </row>
    <row r="833" ht="17.25" customHeight="1">
      <c r="F833" s="1"/>
      <c r="I833" s="2"/>
      <c r="J833" s="3"/>
      <c r="K833" s="3"/>
      <c r="L833" s="3"/>
      <c r="M833" s="3"/>
      <c r="N833" s="3"/>
      <c r="O833" s="3"/>
    </row>
    <row r="834" ht="17.25" customHeight="1">
      <c r="F834" s="1"/>
      <c r="I834" s="2"/>
      <c r="J834" s="3"/>
      <c r="K834" s="3"/>
      <c r="L834" s="3"/>
      <c r="M834" s="3"/>
      <c r="N834" s="3"/>
      <c r="O834" s="3"/>
    </row>
    <row r="835" ht="17.25" customHeight="1">
      <c r="F835" s="1"/>
      <c r="I835" s="2"/>
      <c r="J835" s="3"/>
      <c r="K835" s="3"/>
      <c r="L835" s="3"/>
      <c r="M835" s="3"/>
      <c r="N835" s="3"/>
      <c r="O835" s="3"/>
    </row>
    <row r="836" ht="17.25" customHeight="1">
      <c r="F836" s="1"/>
      <c r="I836" s="2"/>
      <c r="J836" s="3"/>
      <c r="K836" s="3"/>
      <c r="L836" s="3"/>
      <c r="M836" s="3"/>
      <c r="N836" s="3"/>
      <c r="O836" s="3"/>
    </row>
    <row r="837" ht="17.25" customHeight="1">
      <c r="F837" s="1"/>
      <c r="I837" s="2"/>
      <c r="J837" s="3"/>
      <c r="K837" s="3"/>
      <c r="L837" s="3"/>
      <c r="M837" s="3"/>
      <c r="N837" s="3"/>
      <c r="O837" s="3"/>
    </row>
    <row r="838" ht="17.25" customHeight="1">
      <c r="F838" s="1"/>
      <c r="I838" s="2"/>
      <c r="J838" s="3"/>
      <c r="K838" s="3"/>
      <c r="L838" s="3"/>
      <c r="M838" s="3"/>
      <c r="N838" s="3"/>
      <c r="O838" s="3"/>
    </row>
    <row r="839" ht="17.25" customHeight="1">
      <c r="F839" s="1"/>
      <c r="I839" s="2"/>
      <c r="J839" s="3"/>
      <c r="K839" s="3"/>
      <c r="L839" s="3"/>
      <c r="M839" s="3"/>
      <c r="N839" s="3"/>
      <c r="O839" s="3"/>
    </row>
    <row r="840" ht="17.25" customHeight="1">
      <c r="F840" s="1"/>
      <c r="I840" s="2"/>
      <c r="J840" s="3"/>
      <c r="K840" s="3"/>
      <c r="L840" s="3"/>
      <c r="M840" s="3"/>
      <c r="N840" s="3"/>
      <c r="O840" s="3"/>
    </row>
    <row r="841" ht="17.25" customHeight="1">
      <c r="F841" s="1"/>
      <c r="I841" s="2"/>
      <c r="J841" s="3"/>
      <c r="K841" s="3"/>
      <c r="L841" s="3"/>
      <c r="M841" s="3"/>
      <c r="N841" s="3"/>
      <c r="O841" s="3"/>
    </row>
    <row r="842" ht="17.25" customHeight="1">
      <c r="F842" s="1"/>
      <c r="I842" s="2"/>
      <c r="J842" s="3"/>
      <c r="K842" s="3"/>
      <c r="L842" s="3"/>
      <c r="M842" s="3"/>
      <c r="N842" s="3"/>
      <c r="O842" s="3"/>
    </row>
    <row r="843" ht="17.25" customHeight="1">
      <c r="F843" s="1"/>
      <c r="I843" s="2"/>
      <c r="J843" s="3"/>
      <c r="K843" s="3"/>
      <c r="L843" s="3"/>
      <c r="M843" s="3"/>
      <c r="N843" s="3"/>
      <c r="O843" s="3"/>
    </row>
    <row r="844" ht="17.25" customHeight="1">
      <c r="F844" s="1"/>
      <c r="I844" s="2"/>
      <c r="J844" s="3"/>
      <c r="K844" s="3"/>
      <c r="L844" s="3"/>
      <c r="M844" s="3"/>
      <c r="N844" s="3"/>
      <c r="O844" s="3"/>
    </row>
    <row r="845" ht="17.25" customHeight="1">
      <c r="F845" s="1"/>
      <c r="I845" s="2"/>
      <c r="J845" s="3"/>
      <c r="K845" s="3"/>
      <c r="L845" s="3"/>
      <c r="M845" s="3"/>
      <c r="N845" s="3"/>
      <c r="O845" s="3"/>
    </row>
    <row r="846" ht="17.25" customHeight="1">
      <c r="F846" s="1"/>
      <c r="I846" s="2"/>
      <c r="J846" s="3"/>
      <c r="K846" s="3"/>
      <c r="L846" s="3"/>
      <c r="M846" s="3"/>
      <c r="N846" s="3"/>
      <c r="O846" s="3"/>
    </row>
    <row r="847" ht="17.25" customHeight="1">
      <c r="F847" s="1"/>
      <c r="I847" s="2"/>
      <c r="J847" s="3"/>
      <c r="K847" s="3"/>
      <c r="L847" s="3"/>
      <c r="M847" s="3"/>
      <c r="N847" s="3"/>
      <c r="O847" s="3"/>
    </row>
    <row r="848" ht="17.25" customHeight="1">
      <c r="F848" s="1"/>
      <c r="I848" s="2"/>
      <c r="J848" s="3"/>
      <c r="K848" s="3"/>
      <c r="L848" s="3"/>
      <c r="M848" s="3"/>
      <c r="N848" s="3"/>
      <c r="O848" s="3"/>
    </row>
    <row r="849" ht="17.25" customHeight="1">
      <c r="F849" s="1"/>
      <c r="I849" s="2"/>
      <c r="J849" s="3"/>
      <c r="K849" s="3"/>
      <c r="L849" s="3"/>
      <c r="M849" s="3"/>
      <c r="N849" s="3"/>
      <c r="O849" s="3"/>
    </row>
    <row r="850" ht="17.25" customHeight="1">
      <c r="F850" s="1"/>
      <c r="I850" s="2"/>
      <c r="J850" s="3"/>
      <c r="K850" s="3"/>
      <c r="L850" s="3"/>
      <c r="M850" s="3"/>
      <c r="N850" s="3"/>
      <c r="O850" s="3"/>
    </row>
    <row r="851" ht="17.25" customHeight="1">
      <c r="F851" s="1"/>
      <c r="I851" s="2"/>
      <c r="J851" s="3"/>
      <c r="K851" s="3"/>
      <c r="L851" s="3"/>
      <c r="M851" s="3"/>
      <c r="N851" s="3"/>
      <c r="O851" s="3"/>
    </row>
    <row r="852" ht="17.25" customHeight="1">
      <c r="F852" s="1"/>
      <c r="I852" s="2"/>
      <c r="J852" s="3"/>
      <c r="K852" s="3"/>
      <c r="L852" s="3"/>
      <c r="M852" s="3"/>
      <c r="N852" s="3"/>
      <c r="O852" s="3"/>
    </row>
    <row r="853" ht="17.25" customHeight="1">
      <c r="F853" s="1"/>
      <c r="I853" s="2"/>
      <c r="J853" s="3"/>
      <c r="K853" s="3"/>
      <c r="L853" s="3"/>
      <c r="M853" s="3"/>
      <c r="N853" s="3"/>
      <c r="O853" s="3"/>
    </row>
    <row r="854" ht="17.25" customHeight="1">
      <c r="F854" s="1"/>
      <c r="I854" s="2"/>
      <c r="J854" s="3"/>
      <c r="K854" s="3"/>
      <c r="L854" s="3"/>
      <c r="M854" s="3"/>
      <c r="N854" s="3"/>
      <c r="O854" s="3"/>
    </row>
    <row r="855" ht="17.25" customHeight="1">
      <c r="F855" s="1"/>
      <c r="I855" s="2"/>
      <c r="J855" s="3"/>
      <c r="K855" s="3"/>
      <c r="L855" s="3"/>
      <c r="M855" s="3"/>
      <c r="N855" s="3"/>
      <c r="O855" s="3"/>
    </row>
    <row r="856" ht="17.25" customHeight="1">
      <c r="F856" s="1"/>
      <c r="I856" s="2"/>
      <c r="J856" s="3"/>
      <c r="K856" s="3"/>
      <c r="L856" s="3"/>
      <c r="M856" s="3"/>
      <c r="N856" s="3"/>
      <c r="O856" s="3"/>
    </row>
    <row r="857" ht="17.25" customHeight="1">
      <c r="F857" s="1"/>
      <c r="I857" s="2"/>
      <c r="J857" s="3"/>
      <c r="K857" s="3"/>
      <c r="L857" s="3"/>
      <c r="M857" s="3"/>
      <c r="N857" s="3"/>
      <c r="O857" s="3"/>
    </row>
    <row r="858" ht="17.25" customHeight="1">
      <c r="F858" s="1"/>
      <c r="I858" s="2"/>
      <c r="J858" s="3"/>
      <c r="K858" s="3"/>
      <c r="L858" s="3"/>
      <c r="M858" s="3"/>
      <c r="N858" s="3"/>
      <c r="O858" s="3"/>
    </row>
    <row r="859" ht="17.25" customHeight="1">
      <c r="F859" s="1"/>
      <c r="I859" s="2"/>
      <c r="J859" s="3"/>
      <c r="K859" s="3"/>
      <c r="L859" s="3"/>
      <c r="M859" s="3"/>
      <c r="N859" s="3"/>
      <c r="O859" s="3"/>
    </row>
    <row r="860" ht="17.25" customHeight="1">
      <c r="F860" s="1"/>
      <c r="I860" s="2"/>
      <c r="J860" s="3"/>
      <c r="K860" s="3"/>
      <c r="L860" s="3"/>
      <c r="M860" s="3"/>
      <c r="N860" s="3"/>
      <c r="O860" s="3"/>
    </row>
    <row r="861" ht="17.25" customHeight="1">
      <c r="F861" s="1"/>
      <c r="I861" s="2"/>
      <c r="J861" s="3"/>
      <c r="K861" s="3"/>
      <c r="L861" s="3"/>
      <c r="M861" s="3"/>
      <c r="N861" s="3"/>
      <c r="O861" s="3"/>
    </row>
    <row r="862" ht="17.25" customHeight="1">
      <c r="F862" s="1"/>
      <c r="I862" s="2"/>
      <c r="J862" s="3"/>
      <c r="K862" s="3"/>
      <c r="L862" s="3"/>
      <c r="M862" s="3"/>
      <c r="N862" s="3"/>
      <c r="O862" s="3"/>
    </row>
    <row r="863" ht="17.25" customHeight="1">
      <c r="F863" s="1"/>
      <c r="I863" s="2"/>
      <c r="J863" s="3"/>
      <c r="K863" s="3"/>
      <c r="L863" s="3"/>
      <c r="M863" s="3"/>
      <c r="N863" s="3"/>
      <c r="O863" s="3"/>
    </row>
    <row r="864" ht="17.25" customHeight="1">
      <c r="F864" s="1"/>
      <c r="I864" s="2"/>
      <c r="J864" s="3"/>
      <c r="K864" s="3"/>
      <c r="L864" s="3"/>
      <c r="M864" s="3"/>
      <c r="N864" s="3"/>
      <c r="O864" s="3"/>
    </row>
    <row r="865" ht="17.25" customHeight="1">
      <c r="F865" s="1"/>
      <c r="I865" s="2"/>
      <c r="J865" s="3"/>
      <c r="K865" s="3"/>
      <c r="L865" s="3"/>
      <c r="M865" s="3"/>
      <c r="N865" s="3"/>
      <c r="O865" s="3"/>
    </row>
    <row r="866" ht="17.25" customHeight="1">
      <c r="F866" s="1"/>
      <c r="I866" s="2"/>
      <c r="J866" s="3"/>
      <c r="K866" s="3"/>
      <c r="L866" s="3"/>
      <c r="M866" s="3"/>
      <c r="N866" s="3"/>
      <c r="O866" s="3"/>
    </row>
    <row r="867" ht="17.25" customHeight="1">
      <c r="F867" s="1"/>
      <c r="I867" s="2"/>
      <c r="J867" s="3"/>
      <c r="K867" s="3"/>
      <c r="L867" s="3"/>
      <c r="M867" s="3"/>
      <c r="N867" s="3"/>
      <c r="O867" s="3"/>
    </row>
    <row r="868" ht="17.25" customHeight="1">
      <c r="F868" s="1"/>
      <c r="I868" s="2"/>
      <c r="J868" s="3"/>
      <c r="K868" s="3"/>
      <c r="L868" s="3"/>
      <c r="M868" s="3"/>
      <c r="N868" s="3"/>
      <c r="O868" s="3"/>
    </row>
    <row r="869" ht="17.25" customHeight="1">
      <c r="F869" s="1"/>
      <c r="I869" s="2"/>
      <c r="J869" s="3"/>
      <c r="K869" s="3"/>
      <c r="L869" s="3"/>
      <c r="M869" s="3"/>
      <c r="N869" s="3"/>
      <c r="O869" s="3"/>
    </row>
    <row r="870" ht="17.25" customHeight="1">
      <c r="F870" s="1"/>
      <c r="I870" s="2"/>
      <c r="J870" s="3"/>
      <c r="K870" s="3"/>
      <c r="L870" s="3"/>
      <c r="M870" s="3"/>
      <c r="N870" s="3"/>
      <c r="O870" s="3"/>
    </row>
    <row r="871" ht="17.25" customHeight="1">
      <c r="F871" s="1"/>
      <c r="I871" s="2"/>
      <c r="J871" s="3"/>
      <c r="K871" s="3"/>
      <c r="L871" s="3"/>
      <c r="M871" s="3"/>
      <c r="N871" s="3"/>
      <c r="O871" s="3"/>
    </row>
    <row r="872" ht="17.25" customHeight="1">
      <c r="F872" s="1"/>
      <c r="I872" s="2"/>
      <c r="J872" s="3"/>
      <c r="K872" s="3"/>
      <c r="L872" s="3"/>
      <c r="M872" s="3"/>
      <c r="N872" s="3"/>
      <c r="O872" s="3"/>
    </row>
    <row r="873" ht="17.25" customHeight="1">
      <c r="F873" s="1"/>
      <c r="I873" s="2"/>
      <c r="J873" s="3"/>
      <c r="K873" s="3"/>
      <c r="L873" s="3"/>
      <c r="M873" s="3"/>
      <c r="N873" s="3"/>
      <c r="O873" s="3"/>
    </row>
    <row r="874" ht="17.25" customHeight="1">
      <c r="F874" s="1"/>
      <c r="I874" s="2"/>
      <c r="J874" s="3"/>
      <c r="K874" s="3"/>
      <c r="L874" s="3"/>
      <c r="M874" s="3"/>
      <c r="N874" s="3"/>
      <c r="O874" s="3"/>
    </row>
    <row r="875" ht="17.25" customHeight="1">
      <c r="F875" s="1"/>
      <c r="I875" s="2"/>
      <c r="J875" s="3"/>
      <c r="K875" s="3"/>
      <c r="L875" s="3"/>
      <c r="M875" s="3"/>
      <c r="N875" s="3"/>
      <c r="O875" s="3"/>
    </row>
    <row r="876" ht="17.25" customHeight="1">
      <c r="F876" s="1"/>
      <c r="I876" s="2"/>
      <c r="J876" s="3"/>
      <c r="K876" s="3"/>
      <c r="L876" s="3"/>
      <c r="M876" s="3"/>
      <c r="N876" s="3"/>
      <c r="O876" s="3"/>
    </row>
    <row r="877" ht="17.25" customHeight="1">
      <c r="F877" s="1"/>
      <c r="I877" s="2"/>
      <c r="J877" s="3"/>
      <c r="K877" s="3"/>
      <c r="L877" s="3"/>
      <c r="M877" s="3"/>
      <c r="N877" s="3"/>
      <c r="O877" s="3"/>
    </row>
    <row r="878" ht="17.25" customHeight="1">
      <c r="F878" s="1"/>
      <c r="I878" s="2"/>
      <c r="J878" s="3"/>
      <c r="K878" s="3"/>
      <c r="L878" s="3"/>
      <c r="M878" s="3"/>
      <c r="N878" s="3"/>
      <c r="O878" s="3"/>
    </row>
    <row r="879" ht="17.25" customHeight="1">
      <c r="F879" s="1"/>
      <c r="I879" s="2"/>
      <c r="J879" s="3"/>
      <c r="K879" s="3"/>
      <c r="L879" s="3"/>
      <c r="M879" s="3"/>
      <c r="N879" s="3"/>
      <c r="O879" s="3"/>
    </row>
    <row r="880" ht="17.25" customHeight="1">
      <c r="F880" s="1"/>
      <c r="I880" s="2"/>
      <c r="J880" s="3"/>
      <c r="K880" s="3"/>
      <c r="L880" s="3"/>
      <c r="M880" s="3"/>
      <c r="N880" s="3"/>
      <c r="O880" s="3"/>
    </row>
    <row r="881" ht="17.25" customHeight="1">
      <c r="F881" s="1"/>
      <c r="I881" s="2"/>
      <c r="J881" s="3"/>
      <c r="K881" s="3"/>
      <c r="L881" s="3"/>
      <c r="M881" s="3"/>
      <c r="N881" s="3"/>
      <c r="O881" s="3"/>
    </row>
    <row r="882" ht="17.25" customHeight="1">
      <c r="F882" s="1"/>
      <c r="I882" s="2"/>
      <c r="J882" s="3"/>
      <c r="K882" s="3"/>
      <c r="L882" s="3"/>
      <c r="M882" s="3"/>
      <c r="N882" s="3"/>
      <c r="O882" s="3"/>
    </row>
    <row r="883" ht="17.25" customHeight="1">
      <c r="F883" s="1"/>
      <c r="I883" s="2"/>
      <c r="J883" s="3"/>
      <c r="K883" s="3"/>
      <c r="L883" s="3"/>
      <c r="M883" s="3"/>
      <c r="N883" s="3"/>
      <c r="O883" s="3"/>
    </row>
    <row r="884" ht="17.25" customHeight="1">
      <c r="F884" s="1"/>
      <c r="I884" s="2"/>
      <c r="J884" s="3"/>
      <c r="K884" s="3"/>
      <c r="L884" s="3"/>
      <c r="M884" s="3"/>
      <c r="N884" s="3"/>
      <c r="O884" s="3"/>
    </row>
    <row r="885" ht="17.25" customHeight="1">
      <c r="F885" s="1"/>
      <c r="I885" s="2"/>
      <c r="J885" s="3"/>
      <c r="K885" s="3"/>
      <c r="L885" s="3"/>
      <c r="M885" s="3"/>
      <c r="N885" s="3"/>
      <c r="O885" s="3"/>
    </row>
    <row r="886" ht="17.25" customHeight="1">
      <c r="F886" s="1"/>
      <c r="I886" s="2"/>
      <c r="J886" s="3"/>
      <c r="K886" s="3"/>
      <c r="L886" s="3"/>
      <c r="M886" s="3"/>
      <c r="N886" s="3"/>
      <c r="O886" s="3"/>
    </row>
    <row r="887" ht="17.25" customHeight="1">
      <c r="F887" s="1"/>
      <c r="I887" s="2"/>
      <c r="J887" s="3"/>
      <c r="K887" s="3"/>
      <c r="L887" s="3"/>
      <c r="M887" s="3"/>
      <c r="N887" s="3"/>
      <c r="O887" s="3"/>
    </row>
    <row r="888" ht="17.25" customHeight="1">
      <c r="F888" s="1"/>
      <c r="I888" s="2"/>
      <c r="J888" s="3"/>
      <c r="K888" s="3"/>
      <c r="L888" s="3"/>
      <c r="M888" s="3"/>
      <c r="N888" s="3"/>
      <c r="O888" s="3"/>
    </row>
    <row r="889" ht="17.25" customHeight="1">
      <c r="F889" s="1"/>
      <c r="I889" s="2"/>
      <c r="J889" s="3"/>
      <c r="K889" s="3"/>
      <c r="L889" s="3"/>
      <c r="M889" s="3"/>
      <c r="N889" s="3"/>
      <c r="O889" s="3"/>
    </row>
    <row r="890" ht="17.25" customHeight="1">
      <c r="F890" s="1"/>
      <c r="I890" s="2"/>
      <c r="J890" s="3"/>
      <c r="K890" s="3"/>
      <c r="L890" s="3"/>
      <c r="M890" s="3"/>
      <c r="N890" s="3"/>
      <c r="O890" s="3"/>
    </row>
    <row r="891" ht="17.25" customHeight="1">
      <c r="F891" s="1"/>
      <c r="I891" s="2"/>
      <c r="J891" s="3"/>
      <c r="K891" s="3"/>
      <c r="L891" s="3"/>
      <c r="M891" s="3"/>
      <c r="N891" s="3"/>
      <c r="O891" s="3"/>
    </row>
    <row r="892" ht="17.25" customHeight="1">
      <c r="F892" s="1"/>
      <c r="I892" s="2"/>
      <c r="J892" s="3"/>
      <c r="K892" s="3"/>
      <c r="L892" s="3"/>
      <c r="M892" s="3"/>
      <c r="N892" s="3"/>
      <c r="O892" s="3"/>
    </row>
    <row r="893" ht="17.25" customHeight="1">
      <c r="F893" s="1"/>
      <c r="I893" s="2"/>
      <c r="J893" s="3"/>
      <c r="K893" s="3"/>
      <c r="L893" s="3"/>
      <c r="M893" s="3"/>
      <c r="N893" s="3"/>
      <c r="O893" s="3"/>
    </row>
    <row r="894" ht="17.25" customHeight="1">
      <c r="F894" s="1"/>
      <c r="I894" s="2"/>
      <c r="J894" s="3"/>
      <c r="K894" s="3"/>
      <c r="L894" s="3"/>
      <c r="M894" s="3"/>
      <c r="N894" s="3"/>
      <c r="O894" s="3"/>
    </row>
    <row r="895" ht="17.25" customHeight="1">
      <c r="F895" s="1"/>
      <c r="I895" s="2"/>
      <c r="J895" s="3"/>
      <c r="K895" s="3"/>
      <c r="L895" s="3"/>
      <c r="M895" s="3"/>
      <c r="N895" s="3"/>
      <c r="O895" s="3"/>
    </row>
    <row r="896" ht="17.25" customHeight="1">
      <c r="F896" s="1"/>
      <c r="I896" s="2"/>
      <c r="J896" s="3"/>
      <c r="K896" s="3"/>
      <c r="L896" s="3"/>
      <c r="M896" s="3"/>
      <c r="N896" s="3"/>
      <c r="O896" s="3"/>
    </row>
    <row r="897" ht="17.25" customHeight="1">
      <c r="F897" s="1"/>
      <c r="I897" s="2"/>
      <c r="J897" s="3"/>
      <c r="K897" s="3"/>
      <c r="L897" s="3"/>
      <c r="M897" s="3"/>
      <c r="N897" s="3"/>
      <c r="O897" s="3"/>
    </row>
    <row r="898" ht="17.25" customHeight="1">
      <c r="F898" s="1"/>
      <c r="I898" s="2"/>
      <c r="J898" s="3"/>
      <c r="K898" s="3"/>
      <c r="L898" s="3"/>
      <c r="M898" s="3"/>
      <c r="N898" s="3"/>
      <c r="O898" s="3"/>
    </row>
    <row r="899" ht="17.25" customHeight="1">
      <c r="F899" s="1"/>
      <c r="I899" s="2"/>
      <c r="J899" s="3"/>
      <c r="K899" s="3"/>
      <c r="L899" s="3"/>
      <c r="M899" s="3"/>
      <c r="N899" s="3"/>
      <c r="O899" s="3"/>
    </row>
    <row r="900" ht="17.25" customHeight="1">
      <c r="F900" s="1"/>
      <c r="I900" s="2"/>
      <c r="J900" s="3"/>
      <c r="K900" s="3"/>
      <c r="L900" s="3"/>
      <c r="M900" s="3"/>
      <c r="N900" s="3"/>
      <c r="O900" s="3"/>
    </row>
    <row r="901" ht="17.25" customHeight="1">
      <c r="F901" s="1"/>
      <c r="I901" s="2"/>
      <c r="J901" s="3"/>
      <c r="K901" s="3"/>
      <c r="L901" s="3"/>
      <c r="M901" s="3"/>
      <c r="N901" s="3"/>
      <c r="O901" s="3"/>
    </row>
    <row r="902" ht="17.25" customHeight="1">
      <c r="F902" s="1"/>
      <c r="I902" s="2"/>
      <c r="J902" s="3"/>
      <c r="K902" s="3"/>
      <c r="L902" s="3"/>
      <c r="M902" s="3"/>
      <c r="N902" s="3"/>
      <c r="O902" s="3"/>
    </row>
    <row r="903" ht="17.25" customHeight="1">
      <c r="F903" s="1"/>
      <c r="I903" s="2"/>
      <c r="J903" s="3"/>
      <c r="K903" s="3"/>
      <c r="L903" s="3"/>
      <c r="M903" s="3"/>
      <c r="N903" s="3"/>
      <c r="O903" s="3"/>
    </row>
    <row r="904" ht="17.25" customHeight="1">
      <c r="F904" s="1"/>
      <c r="I904" s="2"/>
      <c r="J904" s="3"/>
      <c r="K904" s="3"/>
      <c r="L904" s="3"/>
      <c r="M904" s="3"/>
      <c r="N904" s="3"/>
      <c r="O904" s="3"/>
    </row>
    <row r="905" ht="17.25" customHeight="1">
      <c r="F905" s="1"/>
      <c r="I905" s="2"/>
      <c r="J905" s="3"/>
      <c r="K905" s="3"/>
      <c r="L905" s="3"/>
      <c r="M905" s="3"/>
      <c r="N905" s="3"/>
      <c r="O905" s="3"/>
    </row>
    <row r="906" ht="17.25" customHeight="1">
      <c r="F906" s="1"/>
      <c r="I906" s="2"/>
      <c r="J906" s="3"/>
      <c r="K906" s="3"/>
      <c r="L906" s="3"/>
      <c r="M906" s="3"/>
      <c r="N906" s="3"/>
      <c r="O906" s="3"/>
    </row>
    <row r="907" ht="17.25" customHeight="1">
      <c r="F907" s="1"/>
      <c r="I907" s="2"/>
      <c r="J907" s="3"/>
      <c r="K907" s="3"/>
      <c r="L907" s="3"/>
      <c r="M907" s="3"/>
      <c r="N907" s="3"/>
      <c r="O907" s="3"/>
    </row>
    <row r="908" ht="17.25" customHeight="1">
      <c r="F908" s="1"/>
      <c r="I908" s="2"/>
      <c r="J908" s="3"/>
      <c r="K908" s="3"/>
      <c r="L908" s="3"/>
      <c r="M908" s="3"/>
      <c r="N908" s="3"/>
      <c r="O908" s="3"/>
    </row>
    <row r="909" ht="17.25" customHeight="1">
      <c r="F909" s="1"/>
      <c r="I909" s="2"/>
      <c r="J909" s="3"/>
      <c r="K909" s="3"/>
      <c r="L909" s="3"/>
      <c r="M909" s="3"/>
      <c r="N909" s="3"/>
      <c r="O909" s="3"/>
    </row>
    <row r="910" ht="17.25" customHeight="1">
      <c r="F910" s="1"/>
      <c r="I910" s="2"/>
      <c r="J910" s="3"/>
      <c r="K910" s="3"/>
      <c r="L910" s="3"/>
      <c r="M910" s="3"/>
      <c r="N910" s="3"/>
      <c r="O910" s="3"/>
    </row>
    <row r="911" ht="17.25" customHeight="1">
      <c r="F911" s="1"/>
      <c r="I911" s="2"/>
      <c r="J911" s="3"/>
      <c r="K911" s="3"/>
      <c r="L911" s="3"/>
      <c r="M911" s="3"/>
      <c r="N911" s="3"/>
      <c r="O911" s="3"/>
    </row>
    <row r="912" ht="17.25" customHeight="1">
      <c r="F912" s="1"/>
      <c r="I912" s="2"/>
      <c r="J912" s="3"/>
      <c r="K912" s="3"/>
      <c r="L912" s="3"/>
      <c r="M912" s="3"/>
      <c r="N912" s="3"/>
      <c r="O912" s="3"/>
    </row>
    <row r="913" ht="17.25" customHeight="1">
      <c r="F913" s="1"/>
      <c r="I913" s="2"/>
      <c r="J913" s="3"/>
      <c r="K913" s="3"/>
      <c r="L913" s="3"/>
      <c r="M913" s="3"/>
      <c r="N913" s="3"/>
      <c r="O913" s="3"/>
    </row>
    <row r="914" ht="17.25" customHeight="1">
      <c r="F914" s="1"/>
      <c r="I914" s="2"/>
      <c r="J914" s="3"/>
      <c r="K914" s="3"/>
      <c r="L914" s="3"/>
      <c r="M914" s="3"/>
      <c r="N914" s="3"/>
      <c r="O914" s="3"/>
    </row>
    <row r="915" ht="17.25" customHeight="1">
      <c r="F915" s="1"/>
      <c r="I915" s="2"/>
      <c r="J915" s="3"/>
      <c r="K915" s="3"/>
      <c r="L915" s="3"/>
      <c r="M915" s="3"/>
      <c r="N915" s="3"/>
      <c r="O915" s="3"/>
    </row>
    <row r="916" ht="17.25" customHeight="1">
      <c r="F916" s="1"/>
      <c r="I916" s="2"/>
      <c r="J916" s="3"/>
      <c r="K916" s="3"/>
      <c r="L916" s="3"/>
      <c r="M916" s="3"/>
      <c r="N916" s="3"/>
      <c r="O916" s="3"/>
    </row>
    <row r="917" ht="17.25" customHeight="1">
      <c r="F917" s="1"/>
      <c r="I917" s="2"/>
      <c r="J917" s="3"/>
      <c r="K917" s="3"/>
      <c r="L917" s="3"/>
      <c r="M917" s="3"/>
      <c r="N917" s="3"/>
      <c r="O917" s="3"/>
    </row>
    <row r="918" ht="17.25" customHeight="1">
      <c r="F918" s="1"/>
      <c r="I918" s="2"/>
      <c r="J918" s="3"/>
      <c r="K918" s="3"/>
      <c r="L918" s="3"/>
      <c r="M918" s="3"/>
      <c r="N918" s="3"/>
      <c r="O918" s="3"/>
    </row>
    <row r="919" ht="17.25" customHeight="1">
      <c r="F919" s="1"/>
      <c r="I919" s="2"/>
      <c r="J919" s="3"/>
      <c r="K919" s="3"/>
      <c r="L919" s="3"/>
      <c r="M919" s="3"/>
      <c r="N919" s="3"/>
      <c r="O919" s="3"/>
    </row>
    <row r="920" ht="17.25" customHeight="1">
      <c r="F920" s="1"/>
      <c r="I920" s="2"/>
      <c r="J920" s="3"/>
      <c r="K920" s="3"/>
      <c r="L920" s="3"/>
      <c r="M920" s="3"/>
      <c r="N920" s="3"/>
      <c r="O920" s="3"/>
    </row>
    <row r="921" ht="17.25" customHeight="1">
      <c r="F921" s="1"/>
      <c r="I921" s="2"/>
      <c r="J921" s="3"/>
      <c r="K921" s="3"/>
      <c r="L921" s="3"/>
      <c r="M921" s="3"/>
      <c r="N921" s="3"/>
      <c r="O921" s="3"/>
    </row>
    <row r="922" ht="17.25" customHeight="1">
      <c r="F922" s="1"/>
      <c r="I922" s="2"/>
      <c r="J922" s="3"/>
      <c r="K922" s="3"/>
      <c r="L922" s="3"/>
      <c r="M922" s="3"/>
      <c r="N922" s="3"/>
      <c r="O922" s="3"/>
    </row>
    <row r="923" ht="17.25" customHeight="1">
      <c r="F923" s="1"/>
      <c r="I923" s="2"/>
      <c r="J923" s="3"/>
      <c r="K923" s="3"/>
      <c r="L923" s="3"/>
      <c r="M923" s="3"/>
      <c r="N923" s="3"/>
      <c r="O923" s="3"/>
    </row>
    <row r="924" ht="17.25" customHeight="1">
      <c r="F924" s="1"/>
      <c r="I924" s="2"/>
      <c r="J924" s="3"/>
      <c r="K924" s="3"/>
      <c r="L924" s="3"/>
      <c r="M924" s="3"/>
      <c r="N924" s="3"/>
      <c r="O924" s="3"/>
    </row>
    <row r="925" ht="17.25" customHeight="1">
      <c r="F925" s="1"/>
      <c r="I925" s="2"/>
      <c r="J925" s="3"/>
      <c r="K925" s="3"/>
      <c r="L925" s="3"/>
      <c r="M925" s="3"/>
      <c r="N925" s="3"/>
      <c r="O925" s="3"/>
    </row>
    <row r="926" ht="17.25" customHeight="1">
      <c r="F926" s="1"/>
      <c r="I926" s="2"/>
      <c r="J926" s="3"/>
      <c r="K926" s="3"/>
      <c r="L926" s="3"/>
      <c r="M926" s="3"/>
      <c r="N926" s="3"/>
      <c r="O926" s="3"/>
    </row>
    <row r="927" ht="17.25" customHeight="1">
      <c r="F927" s="1"/>
      <c r="I927" s="2"/>
      <c r="J927" s="3"/>
      <c r="K927" s="3"/>
      <c r="L927" s="3"/>
      <c r="M927" s="3"/>
      <c r="N927" s="3"/>
      <c r="O927" s="3"/>
    </row>
    <row r="928" ht="17.25" customHeight="1">
      <c r="F928" s="1"/>
      <c r="I928" s="2"/>
      <c r="J928" s="3"/>
      <c r="K928" s="3"/>
      <c r="L928" s="3"/>
      <c r="M928" s="3"/>
      <c r="N928" s="3"/>
      <c r="O928" s="3"/>
    </row>
    <row r="929" ht="17.25" customHeight="1">
      <c r="F929" s="1"/>
      <c r="I929" s="2"/>
      <c r="J929" s="3"/>
      <c r="K929" s="3"/>
      <c r="L929" s="3"/>
      <c r="M929" s="3"/>
      <c r="N929" s="3"/>
      <c r="O929" s="3"/>
    </row>
    <row r="930" ht="17.25" customHeight="1">
      <c r="F930" s="1"/>
      <c r="I930" s="2"/>
      <c r="J930" s="3"/>
      <c r="K930" s="3"/>
      <c r="L930" s="3"/>
      <c r="M930" s="3"/>
      <c r="N930" s="3"/>
      <c r="O930" s="3"/>
    </row>
    <row r="931" ht="17.25" customHeight="1">
      <c r="F931" s="1"/>
      <c r="I931" s="2"/>
      <c r="J931" s="3"/>
      <c r="K931" s="3"/>
      <c r="L931" s="3"/>
      <c r="M931" s="3"/>
      <c r="N931" s="3"/>
      <c r="O931" s="3"/>
    </row>
    <row r="932" ht="17.25" customHeight="1">
      <c r="F932" s="1"/>
      <c r="I932" s="2"/>
      <c r="J932" s="3"/>
      <c r="K932" s="3"/>
      <c r="L932" s="3"/>
      <c r="M932" s="3"/>
      <c r="N932" s="3"/>
      <c r="O932" s="3"/>
    </row>
    <row r="933" ht="17.25" customHeight="1">
      <c r="F933" s="1"/>
      <c r="I933" s="2"/>
      <c r="J933" s="3"/>
      <c r="K933" s="3"/>
      <c r="L933" s="3"/>
      <c r="M933" s="3"/>
      <c r="N933" s="3"/>
      <c r="O933" s="3"/>
    </row>
    <row r="934" ht="17.25" customHeight="1">
      <c r="F934" s="1"/>
      <c r="I934" s="2"/>
      <c r="J934" s="3"/>
      <c r="K934" s="3"/>
      <c r="L934" s="3"/>
      <c r="M934" s="3"/>
      <c r="N934" s="3"/>
      <c r="O934" s="3"/>
    </row>
    <row r="935" ht="17.25" customHeight="1">
      <c r="F935" s="1"/>
      <c r="I935" s="2"/>
      <c r="J935" s="3"/>
      <c r="K935" s="3"/>
      <c r="L935" s="3"/>
      <c r="M935" s="3"/>
      <c r="N935" s="3"/>
      <c r="O935" s="3"/>
    </row>
    <row r="936" ht="17.25" customHeight="1">
      <c r="F936" s="1"/>
      <c r="I936" s="2"/>
      <c r="J936" s="3"/>
      <c r="K936" s="3"/>
      <c r="L936" s="3"/>
      <c r="M936" s="3"/>
      <c r="N936" s="3"/>
      <c r="O936" s="3"/>
    </row>
    <row r="937" ht="17.25" customHeight="1">
      <c r="F937" s="1"/>
      <c r="I937" s="2"/>
      <c r="J937" s="3"/>
      <c r="K937" s="3"/>
      <c r="L937" s="3"/>
      <c r="M937" s="3"/>
      <c r="N937" s="3"/>
      <c r="O937" s="3"/>
    </row>
    <row r="938" ht="17.25" customHeight="1">
      <c r="F938" s="1"/>
      <c r="I938" s="2"/>
      <c r="J938" s="3"/>
      <c r="K938" s="3"/>
      <c r="L938" s="3"/>
      <c r="M938" s="3"/>
      <c r="N938" s="3"/>
      <c r="O938" s="3"/>
    </row>
    <row r="939" ht="17.25" customHeight="1">
      <c r="F939" s="1"/>
      <c r="I939" s="2"/>
      <c r="J939" s="3"/>
      <c r="K939" s="3"/>
      <c r="L939" s="3"/>
      <c r="M939" s="3"/>
      <c r="N939" s="3"/>
      <c r="O939" s="3"/>
    </row>
    <row r="940" ht="17.25" customHeight="1">
      <c r="F940" s="1"/>
      <c r="I940" s="2"/>
      <c r="J940" s="3"/>
      <c r="K940" s="3"/>
      <c r="L940" s="3"/>
      <c r="M940" s="3"/>
      <c r="N940" s="3"/>
      <c r="O940" s="3"/>
    </row>
    <row r="941" ht="17.25" customHeight="1">
      <c r="F941" s="1"/>
      <c r="I941" s="2"/>
      <c r="J941" s="3"/>
      <c r="K941" s="3"/>
      <c r="L941" s="3"/>
      <c r="M941" s="3"/>
      <c r="N941" s="3"/>
      <c r="O941" s="3"/>
    </row>
    <row r="942" ht="17.25" customHeight="1">
      <c r="F942" s="1"/>
      <c r="I942" s="2"/>
      <c r="J942" s="3"/>
      <c r="K942" s="3"/>
      <c r="L942" s="3"/>
      <c r="M942" s="3"/>
      <c r="N942" s="3"/>
      <c r="O942" s="3"/>
    </row>
    <row r="943" ht="17.25" customHeight="1">
      <c r="F943" s="1"/>
      <c r="I943" s="2"/>
      <c r="J943" s="3"/>
      <c r="K943" s="3"/>
      <c r="L943" s="3"/>
      <c r="M943" s="3"/>
      <c r="N943" s="3"/>
      <c r="O943" s="3"/>
    </row>
    <row r="944" ht="17.25" customHeight="1">
      <c r="F944" s="1"/>
      <c r="I944" s="2"/>
      <c r="J944" s="3"/>
      <c r="K944" s="3"/>
      <c r="L944" s="3"/>
      <c r="M944" s="3"/>
      <c r="N944" s="3"/>
      <c r="O944" s="3"/>
    </row>
    <row r="945" ht="17.25" customHeight="1">
      <c r="F945" s="1"/>
      <c r="I945" s="2"/>
      <c r="J945" s="3"/>
      <c r="K945" s="3"/>
      <c r="L945" s="3"/>
      <c r="M945" s="3"/>
      <c r="N945" s="3"/>
      <c r="O945" s="3"/>
    </row>
    <row r="946" ht="17.25" customHeight="1">
      <c r="F946" s="1"/>
      <c r="I946" s="2"/>
      <c r="J946" s="3"/>
      <c r="K946" s="3"/>
      <c r="L946" s="3"/>
      <c r="M946" s="3"/>
      <c r="N946" s="3"/>
      <c r="O946" s="3"/>
    </row>
    <row r="947" ht="17.25" customHeight="1">
      <c r="F947" s="1"/>
      <c r="I947" s="2"/>
      <c r="J947" s="3"/>
      <c r="K947" s="3"/>
      <c r="L947" s="3"/>
      <c r="M947" s="3"/>
      <c r="N947" s="3"/>
      <c r="O947" s="3"/>
    </row>
    <row r="948" ht="17.25" customHeight="1">
      <c r="F948" s="1"/>
      <c r="I948" s="2"/>
      <c r="J948" s="3"/>
      <c r="K948" s="3"/>
      <c r="L948" s="3"/>
      <c r="M948" s="3"/>
      <c r="N948" s="3"/>
      <c r="O948" s="3"/>
    </row>
    <row r="949" ht="17.25" customHeight="1">
      <c r="F949" s="1"/>
      <c r="I949" s="2"/>
      <c r="J949" s="3"/>
      <c r="K949" s="3"/>
      <c r="L949" s="3"/>
      <c r="M949" s="3"/>
      <c r="N949" s="3"/>
      <c r="O949" s="3"/>
    </row>
    <row r="950" ht="17.25" customHeight="1">
      <c r="F950" s="1"/>
      <c r="I950" s="2"/>
      <c r="J950" s="3"/>
      <c r="K950" s="3"/>
      <c r="L950" s="3"/>
      <c r="M950" s="3"/>
      <c r="N950" s="3"/>
      <c r="O950" s="3"/>
    </row>
    <row r="951" ht="17.25" customHeight="1">
      <c r="F951" s="1"/>
      <c r="I951" s="2"/>
      <c r="J951" s="3"/>
      <c r="K951" s="3"/>
      <c r="L951" s="3"/>
      <c r="M951" s="3"/>
      <c r="N951" s="3"/>
      <c r="O951" s="3"/>
    </row>
    <row r="952" ht="17.25" customHeight="1">
      <c r="F952" s="1"/>
      <c r="I952" s="2"/>
      <c r="J952" s="3"/>
      <c r="K952" s="3"/>
      <c r="L952" s="3"/>
      <c r="M952" s="3"/>
      <c r="N952" s="3"/>
      <c r="O952" s="3"/>
    </row>
    <row r="953" ht="17.25" customHeight="1">
      <c r="F953" s="1"/>
      <c r="I953" s="2"/>
      <c r="J953" s="3"/>
      <c r="K953" s="3"/>
      <c r="L953" s="3"/>
      <c r="M953" s="3"/>
      <c r="N953" s="3"/>
      <c r="O953" s="3"/>
    </row>
    <row r="954" ht="17.25" customHeight="1">
      <c r="F954" s="1"/>
      <c r="I954" s="2"/>
      <c r="J954" s="3"/>
      <c r="K954" s="3"/>
      <c r="L954" s="3"/>
      <c r="M954" s="3"/>
      <c r="N954" s="3"/>
      <c r="O954" s="3"/>
    </row>
    <row r="955" ht="17.25" customHeight="1">
      <c r="F955" s="1"/>
      <c r="I955" s="2"/>
      <c r="J955" s="3"/>
      <c r="K955" s="3"/>
      <c r="L955" s="3"/>
      <c r="M955" s="3"/>
      <c r="N955" s="3"/>
      <c r="O955" s="3"/>
    </row>
    <row r="956" ht="17.25" customHeight="1">
      <c r="F956" s="1"/>
      <c r="I956" s="2"/>
      <c r="J956" s="3"/>
      <c r="K956" s="3"/>
      <c r="L956" s="3"/>
      <c r="M956" s="3"/>
      <c r="N956" s="3"/>
      <c r="O956" s="3"/>
    </row>
    <row r="957" ht="17.25" customHeight="1">
      <c r="F957" s="1"/>
      <c r="I957" s="2"/>
      <c r="J957" s="3"/>
      <c r="K957" s="3"/>
      <c r="L957" s="3"/>
      <c r="M957" s="3"/>
      <c r="N957" s="3"/>
      <c r="O957" s="3"/>
    </row>
    <row r="958" ht="17.25" customHeight="1">
      <c r="F958" s="1"/>
      <c r="I958" s="2"/>
      <c r="J958" s="3"/>
      <c r="K958" s="3"/>
      <c r="L958" s="3"/>
      <c r="M958" s="3"/>
      <c r="N958" s="3"/>
      <c r="O958" s="3"/>
    </row>
    <row r="959" ht="17.25" customHeight="1">
      <c r="F959" s="1"/>
      <c r="I959" s="2"/>
      <c r="J959" s="3"/>
      <c r="K959" s="3"/>
      <c r="L959" s="3"/>
      <c r="M959" s="3"/>
      <c r="N959" s="3"/>
      <c r="O959" s="3"/>
    </row>
    <row r="960" ht="17.25" customHeight="1">
      <c r="F960" s="1"/>
      <c r="I960" s="2"/>
      <c r="J960" s="3"/>
      <c r="K960" s="3"/>
      <c r="L960" s="3"/>
      <c r="M960" s="3"/>
      <c r="N960" s="3"/>
      <c r="O960" s="3"/>
    </row>
    <row r="961" ht="17.25" customHeight="1">
      <c r="F961" s="1"/>
      <c r="I961" s="2"/>
      <c r="J961" s="3"/>
      <c r="K961" s="3"/>
      <c r="L961" s="3"/>
      <c r="M961" s="3"/>
      <c r="N961" s="3"/>
      <c r="O961" s="3"/>
    </row>
    <row r="962" ht="17.25" customHeight="1">
      <c r="F962" s="1"/>
      <c r="I962" s="2"/>
      <c r="J962" s="3"/>
      <c r="K962" s="3"/>
      <c r="L962" s="3"/>
      <c r="M962" s="3"/>
      <c r="N962" s="3"/>
      <c r="O962" s="3"/>
    </row>
    <row r="963" ht="17.25" customHeight="1">
      <c r="F963" s="1"/>
      <c r="I963" s="2"/>
      <c r="J963" s="3"/>
      <c r="K963" s="3"/>
      <c r="L963" s="3"/>
      <c r="M963" s="3"/>
      <c r="N963" s="3"/>
      <c r="O963" s="3"/>
    </row>
    <row r="964" ht="17.25" customHeight="1">
      <c r="F964" s="1"/>
      <c r="I964" s="2"/>
      <c r="J964" s="3"/>
      <c r="K964" s="3"/>
      <c r="L964" s="3"/>
      <c r="M964" s="3"/>
      <c r="N964" s="3"/>
      <c r="O964" s="3"/>
    </row>
    <row r="965" ht="17.25" customHeight="1">
      <c r="F965" s="1"/>
      <c r="I965" s="2"/>
      <c r="J965" s="3"/>
      <c r="K965" s="3"/>
      <c r="L965" s="3"/>
      <c r="M965" s="3"/>
      <c r="N965" s="3"/>
      <c r="O965" s="3"/>
    </row>
    <row r="966" ht="17.25" customHeight="1">
      <c r="F966" s="1"/>
      <c r="I966" s="2"/>
      <c r="J966" s="3"/>
      <c r="K966" s="3"/>
      <c r="L966" s="3"/>
      <c r="M966" s="3"/>
      <c r="N966" s="3"/>
      <c r="O966" s="3"/>
    </row>
    <row r="967" ht="17.25" customHeight="1">
      <c r="F967" s="1"/>
      <c r="I967" s="2"/>
      <c r="J967" s="3"/>
      <c r="K967" s="3"/>
      <c r="L967" s="3"/>
      <c r="M967" s="3"/>
      <c r="N967" s="3"/>
      <c r="O967" s="3"/>
    </row>
    <row r="968" ht="17.25" customHeight="1">
      <c r="F968" s="1"/>
      <c r="I968" s="2"/>
      <c r="J968" s="3"/>
      <c r="K968" s="3"/>
      <c r="L968" s="3"/>
      <c r="M968" s="3"/>
      <c r="N968" s="3"/>
      <c r="O968" s="3"/>
    </row>
    <row r="969" ht="17.25" customHeight="1">
      <c r="F969" s="1"/>
      <c r="I969" s="2"/>
      <c r="J969" s="3"/>
      <c r="K969" s="3"/>
      <c r="L969" s="3"/>
      <c r="M969" s="3"/>
      <c r="N969" s="3"/>
      <c r="O969" s="3"/>
    </row>
    <row r="970" ht="17.25" customHeight="1">
      <c r="F970" s="1"/>
      <c r="I970" s="2"/>
      <c r="J970" s="3"/>
      <c r="K970" s="3"/>
      <c r="L970" s="3"/>
      <c r="M970" s="3"/>
      <c r="N970" s="3"/>
      <c r="O970" s="3"/>
    </row>
    <row r="971" ht="17.25" customHeight="1">
      <c r="F971" s="1"/>
      <c r="I971" s="2"/>
      <c r="J971" s="3"/>
      <c r="K971" s="3"/>
      <c r="L971" s="3"/>
      <c r="M971" s="3"/>
      <c r="N971" s="3"/>
      <c r="O971" s="3"/>
    </row>
    <row r="972" ht="17.25" customHeight="1">
      <c r="F972" s="1"/>
      <c r="I972" s="2"/>
      <c r="J972" s="3"/>
      <c r="K972" s="3"/>
      <c r="L972" s="3"/>
      <c r="M972" s="3"/>
      <c r="N972" s="3"/>
      <c r="O972" s="3"/>
    </row>
    <row r="973" ht="17.25" customHeight="1">
      <c r="F973" s="1"/>
      <c r="I973" s="2"/>
      <c r="J973" s="3"/>
      <c r="K973" s="3"/>
      <c r="L973" s="3"/>
      <c r="M973" s="3"/>
      <c r="N973" s="3"/>
      <c r="O973" s="3"/>
    </row>
    <row r="974" ht="17.25" customHeight="1">
      <c r="F974" s="1"/>
      <c r="I974" s="2"/>
      <c r="J974" s="3"/>
      <c r="K974" s="3"/>
      <c r="L974" s="3"/>
      <c r="M974" s="3"/>
      <c r="N974" s="3"/>
      <c r="O974" s="3"/>
    </row>
    <row r="975" ht="17.25" customHeight="1">
      <c r="F975" s="1"/>
      <c r="I975" s="2"/>
      <c r="J975" s="3"/>
      <c r="K975" s="3"/>
      <c r="L975" s="3"/>
      <c r="M975" s="3"/>
      <c r="N975" s="3"/>
      <c r="O975" s="3"/>
    </row>
    <row r="976" ht="17.25" customHeight="1">
      <c r="F976" s="1"/>
      <c r="I976" s="2"/>
      <c r="J976" s="3"/>
      <c r="K976" s="3"/>
      <c r="L976" s="3"/>
      <c r="M976" s="3"/>
      <c r="N976" s="3"/>
      <c r="O976" s="3"/>
    </row>
    <row r="977" ht="17.25" customHeight="1">
      <c r="F977" s="1"/>
      <c r="I977" s="2"/>
      <c r="J977" s="3"/>
      <c r="K977" s="3"/>
      <c r="L977" s="3"/>
      <c r="M977" s="3"/>
      <c r="N977" s="3"/>
      <c r="O977" s="3"/>
    </row>
    <row r="978" ht="17.25" customHeight="1">
      <c r="F978" s="1"/>
      <c r="I978" s="2"/>
      <c r="J978" s="3"/>
      <c r="K978" s="3"/>
      <c r="L978" s="3"/>
      <c r="M978" s="3"/>
      <c r="N978" s="3"/>
      <c r="O978" s="3"/>
    </row>
    <row r="979" ht="17.25" customHeight="1">
      <c r="F979" s="1"/>
      <c r="I979" s="2"/>
      <c r="J979" s="3"/>
      <c r="K979" s="3"/>
      <c r="L979" s="3"/>
      <c r="M979" s="3"/>
      <c r="N979" s="3"/>
      <c r="O979" s="3"/>
    </row>
    <row r="980" ht="17.25" customHeight="1">
      <c r="F980" s="1"/>
      <c r="I980" s="2"/>
      <c r="J980" s="3"/>
      <c r="K980" s="3"/>
      <c r="L980" s="3"/>
      <c r="M980" s="3"/>
      <c r="N980" s="3"/>
      <c r="O980" s="3"/>
    </row>
    <row r="981" ht="17.25" customHeight="1">
      <c r="F981" s="1"/>
      <c r="I981" s="2"/>
      <c r="J981" s="3"/>
      <c r="K981" s="3"/>
      <c r="L981" s="3"/>
      <c r="M981" s="3"/>
      <c r="N981" s="3"/>
      <c r="O981" s="3"/>
    </row>
    <row r="982" ht="17.25" customHeight="1">
      <c r="F982" s="1"/>
      <c r="I982" s="2"/>
      <c r="J982" s="3"/>
      <c r="K982" s="3"/>
      <c r="L982" s="3"/>
      <c r="M982" s="3"/>
      <c r="N982" s="3"/>
      <c r="O982" s="3"/>
    </row>
    <row r="983" ht="17.25" customHeight="1">
      <c r="F983" s="1"/>
      <c r="I983" s="2"/>
      <c r="J983" s="3"/>
      <c r="K983" s="3"/>
      <c r="L983" s="3"/>
      <c r="M983" s="3"/>
      <c r="N983" s="3"/>
      <c r="O983" s="3"/>
    </row>
    <row r="984" ht="17.25" customHeight="1">
      <c r="F984" s="1"/>
      <c r="I984" s="2"/>
      <c r="J984" s="3"/>
      <c r="K984" s="3"/>
      <c r="L984" s="3"/>
      <c r="M984" s="3"/>
      <c r="N984" s="3"/>
      <c r="O984" s="3"/>
    </row>
    <row r="985" ht="17.25" customHeight="1">
      <c r="F985" s="1"/>
      <c r="I985" s="2"/>
      <c r="J985" s="3"/>
      <c r="K985" s="3"/>
      <c r="L985" s="3"/>
      <c r="M985" s="3"/>
      <c r="N985" s="3"/>
      <c r="O985" s="3"/>
    </row>
    <row r="986" ht="17.25" customHeight="1">
      <c r="F986" s="1"/>
      <c r="I986" s="2"/>
      <c r="J986" s="3"/>
      <c r="K986" s="3"/>
      <c r="L986" s="3"/>
      <c r="M986" s="3"/>
      <c r="N986" s="3"/>
      <c r="O986" s="3"/>
    </row>
    <row r="987" ht="17.25" customHeight="1">
      <c r="F987" s="1"/>
      <c r="I987" s="2"/>
      <c r="J987" s="3"/>
      <c r="K987" s="3"/>
      <c r="L987" s="3"/>
      <c r="M987" s="3"/>
      <c r="N987" s="3"/>
      <c r="O987" s="3"/>
    </row>
    <row r="988" ht="17.25" customHeight="1">
      <c r="F988" s="1"/>
      <c r="I988" s="2"/>
      <c r="J988" s="3"/>
      <c r="K988" s="3"/>
      <c r="L988" s="3"/>
      <c r="M988" s="3"/>
      <c r="N988" s="3"/>
      <c r="O988" s="3"/>
    </row>
    <row r="989" ht="17.25" customHeight="1">
      <c r="F989" s="1"/>
      <c r="I989" s="2"/>
      <c r="J989" s="3"/>
      <c r="K989" s="3"/>
      <c r="L989" s="3"/>
      <c r="M989" s="3"/>
      <c r="N989" s="3"/>
      <c r="O989" s="3"/>
    </row>
    <row r="990" ht="17.25" customHeight="1">
      <c r="F990" s="1"/>
      <c r="I990" s="2"/>
      <c r="J990" s="3"/>
      <c r="K990" s="3"/>
      <c r="L990" s="3"/>
      <c r="M990" s="3"/>
      <c r="N990" s="3"/>
      <c r="O990" s="3"/>
    </row>
    <row r="991" ht="17.25" customHeight="1">
      <c r="F991" s="1"/>
      <c r="I991" s="2"/>
      <c r="J991" s="3"/>
      <c r="K991" s="3"/>
      <c r="L991" s="3"/>
      <c r="M991" s="3"/>
      <c r="N991" s="3"/>
      <c r="O991" s="3"/>
    </row>
    <row r="992" ht="17.25" customHeight="1">
      <c r="F992" s="1"/>
      <c r="I992" s="2"/>
      <c r="J992" s="3"/>
      <c r="K992" s="3"/>
      <c r="L992" s="3"/>
      <c r="M992" s="3"/>
      <c r="N992" s="3"/>
      <c r="O992" s="3"/>
    </row>
    <row r="993" ht="17.25" customHeight="1">
      <c r="F993" s="1"/>
      <c r="I993" s="2"/>
      <c r="J993" s="3"/>
      <c r="K993" s="3"/>
      <c r="L993" s="3"/>
      <c r="M993" s="3"/>
      <c r="N993" s="3"/>
      <c r="O993" s="3"/>
    </row>
    <row r="994" ht="17.25" customHeight="1">
      <c r="F994" s="1"/>
      <c r="I994" s="2"/>
      <c r="J994" s="3"/>
      <c r="K994" s="3"/>
      <c r="L994" s="3"/>
      <c r="M994" s="3"/>
      <c r="N994" s="3"/>
      <c r="O994" s="3"/>
    </row>
    <row r="995" ht="17.25" customHeight="1">
      <c r="F995" s="1"/>
      <c r="I995" s="2"/>
      <c r="J995" s="3"/>
      <c r="K995" s="3"/>
      <c r="L995" s="3"/>
      <c r="M995" s="3"/>
      <c r="N995" s="3"/>
      <c r="O995" s="3"/>
    </row>
    <row r="996" ht="17.25" customHeight="1">
      <c r="F996" s="1"/>
      <c r="I996" s="2"/>
      <c r="J996" s="3"/>
      <c r="K996" s="3"/>
      <c r="L996" s="3"/>
      <c r="M996" s="3"/>
      <c r="N996" s="3"/>
      <c r="O996" s="3"/>
    </row>
    <row r="997" ht="17.25" customHeight="1">
      <c r="F997" s="1"/>
      <c r="I997" s="2"/>
      <c r="J997" s="3"/>
      <c r="K997" s="3"/>
      <c r="L997" s="3"/>
      <c r="M997" s="3"/>
      <c r="N997" s="3"/>
      <c r="O997" s="3"/>
    </row>
    <row r="998" ht="17.25" customHeight="1">
      <c r="F998" s="1"/>
      <c r="I998" s="2"/>
      <c r="J998" s="3"/>
      <c r="K998" s="3"/>
      <c r="L998" s="3"/>
      <c r="M998" s="3"/>
      <c r="N998" s="3"/>
      <c r="O998" s="3"/>
    </row>
    <row r="999" ht="17.25" customHeight="1">
      <c r="F999" s="1"/>
      <c r="I999" s="2"/>
      <c r="J999" s="3"/>
      <c r="K999" s="3"/>
      <c r="L999" s="3"/>
      <c r="M999" s="3"/>
      <c r="N999" s="3"/>
      <c r="O999" s="3"/>
    </row>
    <row r="1000" ht="17.25" customHeight="1">
      <c r="F1000" s="1"/>
      <c r="I1000" s="2"/>
      <c r="J1000" s="3"/>
      <c r="K1000" s="3"/>
      <c r="L1000" s="3"/>
      <c r="M1000" s="3"/>
      <c r="N1000" s="3"/>
      <c r="O1000" s="3"/>
    </row>
  </sheetData>
  <mergeCells count="30">
    <mergeCell ref="G23:H23"/>
    <mergeCell ref="I23:I25"/>
    <mergeCell ref="G24:G25"/>
    <mergeCell ref="H24:H25"/>
    <mergeCell ref="J23:J25"/>
    <mergeCell ref="K23:K25"/>
    <mergeCell ref="L23:L25"/>
    <mergeCell ref="M23:M25"/>
    <mergeCell ref="K294:N294"/>
    <mergeCell ref="K295:N295"/>
    <mergeCell ref="K296:N296"/>
    <mergeCell ref="K297:N297"/>
    <mergeCell ref="N23:N25"/>
    <mergeCell ref="O23:O25"/>
    <mergeCell ref="A23:A25"/>
    <mergeCell ref="C23:C25"/>
    <mergeCell ref="D23:D25"/>
    <mergeCell ref="A18:O18"/>
    <mergeCell ref="A19:O19"/>
    <mergeCell ref="A21:O21"/>
    <mergeCell ref="B23:B25"/>
    <mergeCell ref="D296:J296"/>
    <mergeCell ref="D297:J297"/>
    <mergeCell ref="B294:C294"/>
    <mergeCell ref="B295:C295"/>
    <mergeCell ref="B296:C296"/>
    <mergeCell ref="E23:E25"/>
    <mergeCell ref="F23:F25"/>
    <mergeCell ref="D294:J294"/>
    <mergeCell ref="D295:J295"/>
  </mergeCells>
  <printOptions/>
  <pageMargins bottom="0.984251968503937" footer="0.0" header="0.0" left="0.3937007874015748" right="0.35433070866141736" top="0.984251968503937"/>
  <pageSetup paperSize="5" scale="4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2021-08-05T18:03:00Z</dcterms:created>
  <dc:creator>RRHH</dc:creator>
</cp:coreProperties>
</file>