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en General" sheetId="1" r:id="rId4"/>
  </sheets>
  <definedNames/>
  <calcPr/>
</workbook>
</file>

<file path=xl/sharedStrings.xml><?xml version="1.0" encoding="utf-8"?>
<sst xmlns="http://schemas.openxmlformats.org/spreadsheetml/2006/main" count="30" uniqueCount="16">
  <si>
    <t>Resumen General</t>
  </si>
  <si>
    <t>Julio-Septiembre 2023</t>
  </si>
  <si>
    <t>Gestiones</t>
  </si>
  <si>
    <t>Cantidad</t>
  </si>
  <si>
    <t>Cantidad de Nuevos Adultos Mayores</t>
  </si>
  <si>
    <t>Cantidad de Servicios Ofrecidos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</si>
  <si>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</si>
  <si>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</si>
  <si>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</si>
  <si>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</si>
  <si>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</si>
  <si>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</si>
  <si>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</si>
  <si>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</si>
  <si>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</si>
  <si>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Total general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</si>
</sst>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_);_(* \(#,##0\);_(* &quot;-&quot;??_);_(@_)"/>
  </numFmts>
  <fonts count="9">
    <font>
      <sz val="10.0"/>
      <color rgb="FF000000"/>
      <name val="Arial"/>
      <scheme val="minor"/>
    </font>
    <font>
      <sz val="11.0"/>
      <color theme="1"/>
      <name val="Calibri"/>
    </font>
    <font>
      <b/>
      <sz val="14.0"/>
      <color rgb="FFFFFFFF"/>
      <name val="&quot;Libre Franklin&quot;"/>
    </font>
    <font/>
    <font>
      <sz val="14.0"/>
      <color rgb="FFFFFFFF"/>
      <name val="&quot;Libre Franklin&quot;"/>
    </font>
    <font>
      <b/>
      <sz val="11.0"/>
      <color theme="1"/>
      <name val="&quot;Libre Franklin&quot;"/>
    </font>
    <font>
      <sz val="11.0"/>
      <color theme="1"/>
      <name val="&quot;Libre Franklin&quot;"/>
    </font>
    <font>
      <b/>
      <sz val="12.0"/>
      <color theme="1"/>
      <name val="&quot;Libre Franklin&quot;"/>
    </font>
    <font>
      <sz val="12.0"/>
      <color theme="1"/>
      <name val="&quot;Libre Franklin&quot;"/>
    </font>
  </fonts>
  <fills count="5">
    <fill>
      <patternFill patternType="none"/>
    </fill>
    <fill>
      <patternFill patternType="lightGray"/>
    </fill>
    <fill>
      <patternFill patternType="solid">
        <fgColor rgb="FF002060"/>
        <bgColor rgb="FF002060"/>
      </patternFill>
    </fill>
    <fill>
      <patternFill patternType="solid">
        <fgColor rgb="FF8EAADB"/>
        <bgColor rgb="FF8EAADB"/>
      </patternFill>
    </fill>
    <fill>
      <patternFill patternType="solid">
        <fgColor rgb="FFBFBFBF"/>
        <bgColor rgb="FFBFBFBF"/>
      </patternFill>
    </fill>
  </fills>
  <borders count="8">
    <border/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1" fillId="0" fontId="1" numFmtId="0" xfId="0" applyAlignment="1" applyBorder="1" applyFont="1">
      <alignment vertical="bottom"/>
    </xf>
    <xf borderId="2" fillId="2" fontId="2" numFmtId="0" xfId="0" applyAlignment="1" applyBorder="1" applyFill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1" fillId="0" fontId="3" numFmtId="0" xfId="0" applyBorder="1" applyFont="1"/>
    <xf borderId="5" fillId="0" fontId="3" numFmtId="0" xfId="0" applyBorder="1" applyFont="1"/>
    <xf borderId="4" fillId="2" fontId="4" numFmtId="0" xfId="0" applyAlignment="1" applyBorder="1" applyFont="1">
      <alignment horizontal="center"/>
    </xf>
    <xf borderId="6" fillId="3" fontId="5" numFmtId="0" xfId="0" applyAlignment="1" applyBorder="1" applyFill="1" applyFont="1">
      <alignment horizontal="center"/>
    </xf>
    <xf borderId="1" fillId="3" fontId="5" numFmtId="0" xfId="0" applyAlignment="1" applyBorder="1" applyFont="1">
      <alignment horizontal="center" vertical="bottom"/>
    </xf>
    <xf borderId="3" fillId="3" fontId="5" numFmtId="0" xfId="0" applyAlignment="1" applyBorder="1" applyFont="1">
      <alignment horizontal="center" shrinkToFit="0" wrapText="1"/>
    </xf>
    <xf borderId="7" fillId="0" fontId="3" numFmtId="0" xfId="0" applyBorder="1" applyFont="1"/>
    <xf borderId="5" fillId="3" fontId="5" numFmtId="0" xfId="0" applyAlignment="1" applyBorder="1" applyFont="1">
      <alignment horizontal="center"/>
    </xf>
    <xf borderId="7" fillId="0" fontId="6" numFmtId="0" xfId="0" applyAlignment="1" applyBorder="1" applyFont="1">
      <alignment shrinkToFit="0" wrapText="1"/>
    </xf>
    <xf borderId="5" fillId="0" fontId="6" numFmtId="0" xfId="0" applyAlignment="1" applyBorder="1" applyFont="1">
      <alignment horizontal="center"/>
    </xf>
    <xf borderId="5" fillId="0" fontId="6" numFmtId="164" xfId="0" applyAlignment="1" applyBorder="1" applyFont="1" applyNumberFormat="1">
      <alignment horizontal="right"/>
    </xf>
    <xf borderId="7" fillId="4" fontId="7" numFmtId="0" xfId="0" applyAlignment="1" applyBorder="1" applyFill="1" applyFont="1">
      <alignment shrinkToFit="0" wrapText="1"/>
    </xf>
    <xf borderId="5" fillId="4" fontId="8" numFmtId="1" xfId="0" applyAlignment="1" applyBorder="1" applyFont="1" applyNumberFormat="1">
      <alignment horizontal="center" shrinkToFit="0" wrapText="1"/>
    </xf>
    <xf borderId="5" fillId="4" fontId="7" numFmtId="164" xfId="0" applyAlignment="1" applyBorder="1" applyFont="1" applyNumberFormat="1">
      <alignment horizontal="right" shrinkToFit="0" wrapText="1"/>
    </xf>
    <xf borderId="0" fillId="0" fontId="1" numFmtId="0" xfId="0" applyAlignment="1" applyFont="1">
      <alignment shrinkToFit="0" vertical="bottom" wrapText="1"/>
    </xf>
    <xf borderId="0" fillId="0" fontId="1" numFmtId="164" xfId="0" applyAlignment="1" applyFont="1" applyNumberFormat="1">
      <alignment horizontal="right" shrinkToFit="0" vertical="bottom" wrapText="1"/>
    </xf>
    <xf borderId="0" fillId="0" fontId="1" numFmtId="164" xfId="0" applyAlignment="1" applyFont="1" applyNumberFormat="1">
      <alignment vertical="bottom"/>
    </xf>
    <xf borderId="0" fillId="0" fontId="1" numFmtId="164" xfId="0" applyAlignment="1" applyFont="1" applyNumberForma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/>
      <c r="B2" s="2"/>
      <c r="C2" s="2"/>
      <c r="D2" s="2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3" t="s">
        <v>0</v>
      </c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5"/>
      <c r="B4" s="6"/>
      <c r="C4" s="6"/>
      <c r="D4" s="6"/>
      <c r="E4" s="7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8" t="s">
        <v>1</v>
      </c>
      <c r="B5" s="6"/>
      <c r="C5" s="6"/>
      <c r="D5" s="6"/>
      <c r="E5" s="7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9" t="s">
        <v>2</v>
      </c>
      <c r="B6" s="10" t="s">
        <v>3</v>
      </c>
      <c r="C6" s="7"/>
      <c r="D6" s="11" t="s">
        <v>4</v>
      </c>
      <c r="E6" s="11" t="s">
        <v>5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2"/>
      <c r="B7" s="13" t="s">
        <v>6</v>
      </c>
      <c r="C7" s="13" t="s">
        <v>7</v>
      </c>
      <c r="D7" s="7"/>
      <c r="E7" s="7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4" t="s">
        <v>8</v>
      </c>
      <c r="B8" s="15">
        <v>3.0</v>
      </c>
      <c r="C8" s="15">
        <v>3.0</v>
      </c>
      <c r="D8" s="16">
        <v>254.0</v>
      </c>
      <c r="E8" s="16">
        <v>272530.0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4" t="s">
        <v>9</v>
      </c>
      <c r="B9" s="15">
        <v>4.0</v>
      </c>
      <c r="C9" s="15">
        <v>0.0</v>
      </c>
      <c r="D9" s="16">
        <v>66.0</v>
      </c>
      <c r="E9" s="16">
        <v>69213.0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4" t="s">
        <v>10</v>
      </c>
      <c r="B10" s="15">
        <v>19.0</v>
      </c>
      <c r="C10" s="15">
        <v>0.0</v>
      </c>
      <c r="D10" s="16">
        <v>4550.0</v>
      </c>
      <c r="E10" s="16">
        <v>710276.0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4" t="s">
        <v>11</v>
      </c>
      <c r="B11" s="15">
        <v>1.0</v>
      </c>
      <c r="C11" s="15">
        <v>2.0</v>
      </c>
      <c r="D11" s="16">
        <v>11818.0</v>
      </c>
      <c r="E11" s="16">
        <v>287619.0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4" t="s">
        <v>12</v>
      </c>
      <c r="B12" s="15">
        <v>6.0</v>
      </c>
      <c r="C12" s="15">
        <v>0.0</v>
      </c>
      <c r="D12" s="16">
        <v>9330.0</v>
      </c>
      <c r="E12" s="16">
        <v>1083.0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4" t="s">
        <v>13</v>
      </c>
      <c r="B13" s="15">
        <v>4.0</v>
      </c>
      <c r="C13" s="15">
        <v>1.0</v>
      </c>
      <c r="D13" s="16">
        <v>22013.0</v>
      </c>
      <c r="E13" s="16">
        <v>93889.0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7" t="s">
        <v>14</v>
      </c>
      <c r="B14" s="18">
        <v>37.0</v>
      </c>
      <c r="C14" s="18">
        <v>6.0</v>
      </c>
      <c r="D14" s="19">
        <f t="shared" ref="D14:E14" si="1">SUM(D8:D13)</f>
        <v>48031</v>
      </c>
      <c r="E14" s="19">
        <f t="shared" si="1"/>
        <v>1434610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20" t="s">
        <v>4</v>
      </c>
      <c r="V20" s="1"/>
      <c r="W20" s="1"/>
      <c r="X20" s="20" t="s">
        <v>5</v>
      </c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20" t="s">
        <v>8</v>
      </c>
      <c r="U21" s="21">
        <v>254.0</v>
      </c>
      <c r="V21" s="22"/>
      <c r="W21" s="22" t="s">
        <v>8</v>
      </c>
      <c r="X21" s="23">
        <v>272530.0</v>
      </c>
      <c r="Y21" s="1"/>
      <c r="Z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20" t="s">
        <v>9</v>
      </c>
      <c r="U22" s="23">
        <v>66.0</v>
      </c>
      <c r="V22" s="22"/>
      <c r="W22" s="22" t="s">
        <v>9</v>
      </c>
      <c r="X22" s="23">
        <v>69213.0</v>
      </c>
      <c r="Y22" s="1"/>
      <c r="Z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 t="s">
        <v>10</v>
      </c>
      <c r="U23" s="23">
        <v>4550.0</v>
      </c>
      <c r="V23" s="22"/>
      <c r="W23" s="22" t="s">
        <v>10</v>
      </c>
      <c r="X23" s="23">
        <v>710276.0</v>
      </c>
      <c r="Y23" s="1"/>
      <c r="Z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 t="s">
        <v>11</v>
      </c>
      <c r="U24" s="23">
        <v>11818.0</v>
      </c>
      <c r="V24" s="22"/>
      <c r="W24" s="22" t="s">
        <v>11</v>
      </c>
      <c r="X24" s="23">
        <v>287619.0</v>
      </c>
      <c r="Y24" s="1"/>
      <c r="Z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 t="s">
        <v>12</v>
      </c>
      <c r="U25" s="23">
        <v>9330.0</v>
      </c>
      <c r="V25" s="22"/>
      <c r="W25" s="22" t="s">
        <v>12</v>
      </c>
      <c r="X25" s="23">
        <v>1083.0</v>
      </c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 t="s">
        <v>13</v>
      </c>
      <c r="U26" s="23">
        <v>22013.0</v>
      </c>
      <c r="V26" s="22"/>
      <c r="W26" s="22" t="s">
        <v>13</v>
      </c>
      <c r="X26" s="23">
        <v>93889.0</v>
      </c>
      <c r="Y26" s="1"/>
      <c r="Z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22"/>
      <c r="V27" s="22"/>
      <c r="W27" s="22" t="s">
        <v>15</v>
      </c>
      <c r="X27" s="23">
        <v>1434610.0</v>
      </c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3:E4"/>
    <mergeCell ref="A5:E5"/>
    <mergeCell ref="A6:A7"/>
    <mergeCell ref="B6:C6"/>
    <mergeCell ref="D6:D7"/>
    <mergeCell ref="E6:E7"/>
  </mergeCells>
  <drawing r:id="rId1"/>
</worksheet>
</file>