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U4v2C1EMeLqplPHGR3vKvcDuPtVJg8JWR2Gsy9Mdzrk="/>
    </ext>
  </extLst>
</workbook>
</file>

<file path=xl/sharedStrings.xml><?xml version="1.0" encoding="utf-8"?>
<sst xmlns="http://schemas.openxmlformats.org/spreadsheetml/2006/main" count="42" uniqueCount="33">
  <si>
    <t>CONSEJO NACIONAL DE LA PERSONA ENVEJECIENTE-CONAPE</t>
  </si>
  <si>
    <t>RELACIÓN DE COMPRAS A MIPYME</t>
  </si>
  <si>
    <t>SEPTIEMBRE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</si>
  <si>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</si>
  <si>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</si>
  <si>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</si>
  <si>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</si>
  <si>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</si>
  <si>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</si>
  <si>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</si>
  <si>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</si>
  <si>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CONAPE-DAF-CM-2023-0020</t>
  </si>
  <si>
    <t xml:space="preserve">COMPRA DE ELECTRODOMESTICOS </t>
  </si>
  <si>
    <t>Litang Investments, SRL</t>
  </si>
  <si>
    <t>Mipymes</t>
  </si>
  <si>
    <t>Ramirez &amp; Mojica Envoy Pack Courier Express, SRL</t>
  </si>
  <si>
    <t>Simbel,SRL</t>
  </si>
  <si>
    <t>CONAPE-DAF-CM-2023-0021</t>
  </si>
  <si>
    <t>COMPRA DE AIRES ACONDICIONADOS</t>
  </si>
  <si>
    <t>Refriclima, SRL</t>
  </si>
  <si>
    <t>CONAPE-DAF-CM-2023-0023</t>
  </si>
  <si>
    <t>RESMAS DE PAPEL</t>
  </si>
  <si>
    <t>Inv. Tejeda Valera</t>
  </si>
  <si>
    <t>CONAPE-DAF-CM-2023-0024</t>
  </si>
  <si>
    <t>Papelería &amp; Servicios Múltiples Yefel, SRL</t>
  </si>
  <si>
    <t>Mipymes- mujer</t>
  </si>
  <si>
    <t>CONAPE-DAF-CM-2023-0022</t>
  </si>
  <si>
    <t>COMPRAS DE NEUMATICOS</t>
  </si>
  <si>
    <t>Arias Motors, SRL</t>
  </si>
  <si>
    <t>No clasificada</t>
  </si>
  <si>
    <t xml:space="preserve">                                                           TOTAL COMPRAS MIPYME  SEPTIEMBRE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</si>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</sst>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[$RD$]#,##0.00"/>
    <numFmt numFmtId="166" formatCode="_(&quot;$&quot;* #,##0.00_);_(&quot;$&quot;* \(#,##0.00\);_(&quot;$&quot;* &quot;-&quot;??_);_(@_)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sz val="16.0"/>
      <color rgb="FF1E4E79"/>
      <name val="&quot;Bookman Old Style&quot;"/>
    </font>
    <font>
      <sz val="14.0"/>
      <color rgb="FF1E4E79"/>
      <name val="&quot;Bookman Old Style&quot;"/>
    </font>
    <font/>
    <font>
      <b/>
      <u/>
      <sz val="12.0"/>
      <color rgb="FF1E4E79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24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70C0"/>
      </left>
      <right style="thin">
        <color rgb="FF2F5496"/>
      </right>
      <top style="thin">
        <color rgb="FF0070C0"/>
      </top>
      <bottom style="thin">
        <color rgb="FF0070C0"/>
      </bottom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</border>
    <border>
      <left style="thin">
        <color rgb="FF2F5496"/>
      </left>
      <right style="thin">
        <color rgb="FF2F5496"/>
      </right>
      <top style="thin">
        <color rgb="FF2F5496"/>
      </top>
      <bottom style="thin">
        <color rgb="FF2F5496"/>
      </bottom>
    </border>
    <border>
      <left style="thin">
        <color rgb="FF2F5496"/>
      </left>
      <right style="thin">
        <color rgb="FF0070C0"/>
      </right>
      <top style="thin">
        <color rgb="FF0070C0"/>
      </top>
      <bottom style="thin">
        <color rgb="FF0070C0"/>
      </bottom>
    </border>
    <border>
      <left style="thin">
        <color rgb="FF0070C0"/>
      </left>
      <right style="thin">
        <color rgb="FF0070C0"/>
      </right>
      <top style="thin">
        <color rgb="FF2E75B5"/>
      </top>
      <bottom style="thin">
        <color rgb="FF2E75B5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70C0"/>
      </left>
      <right style="thin">
        <color rgb="FF2F5496"/>
      </right>
      <bottom style="thin">
        <color rgb="FF0070C0"/>
      </bottom>
    </border>
    <border>
      <left style="thin">
        <color rgb="FF0070C0"/>
      </left>
      <right style="thin">
        <color rgb="FF0070C0"/>
      </right>
      <bottom style="thin">
        <color rgb="FF0070C0"/>
      </bottom>
    </border>
    <border>
      <left style="thin">
        <color rgb="FF2F5496"/>
      </left>
      <right style="thin">
        <color rgb="FF2F5496"/>
      </right>
      <bottom style="thin">
        <color rgb="FF2F5496"/>
      </bottom>
    </border>
    <border>
      <left style="thin">
        <color rgb="FF2F5496"/>
      </left>
      <right style="thin">
        <color rgb="FF0070C0"/>
      </right>
      <bottom style="thin">
        <color rgb="FF0070C0"/>
      </bottom>
    </border>
    <border>
      <left style="thin">
        <color rgb="FF0070C0"/>
      </left>
      <right style="thin">
        <color rgb="FF0070C0"/>
      </right>
      <bottom style="thin">
        <color rgb="FF2E75B5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2F5496"/>
      </left>
      <right style="thin">
        <color rgb="FF2E75B5"/>
      </right>
      <bottom style="thin">
        <color rgb="FF0070C0"/>
      </bottom>
    </border>
    <border>
      <left style="thin">
        <color rgb="FF2E75B5"/>
      </left>
      <right style="thin">
        <color rgb="FF0070C0"/>
      </right>
      <bottom style="thin">
        <color rgb="FF2E75B5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4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2" fillId="2" fontId="2" numFmtId="0" xfId="0" applyAlignment="1" applyBorder="1" applyFont="1">
      <alignment horizontal="center" shrinkToFit="0" vertical="center" wrapText="1"/>
    </xf>
    <xf borderId="3" fillId="2" fontId="2" numFmtId="0" xfId="0" applyAlignment="1" applyBorder="1" applyFont="1">
      <alignment horizontal="center" vertical="center"/>
    </xf>
    <xf borderId="3" fillId="2" fontId="2" numFmtId="0" xfId="0" applyAlignment="1" applyBorder="1" applyFont="1">
      <alignment horizontal="center" readingOrder="0" vertical="center"/>
    </xf>
    <xf borderId="4" fillId="2" fontId="2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5" fillId="3" fontId="2" numFmtId="0" xfId="0" applyAlignment="1" applyBorder="1" applyFill="1" applyFont="1">
      <alignment horizontal="center" shrinkToFit="0" vertical="center" wrapText="1"/>
    </xf>
    <xf borderId="6" fillId="0" fontId="8" numFmtId="164" xfId="0" applyAlignment="1" applyBorder="1" applyFont="1" applyNumberFormat="1">
      <alignment horizontal="center"/>
    </xf>
    <xf borderId="7" fillId="0" fontId="9" numFmtId="0" xfId="0" applyAlignment="1" applyBorder="1" applyFont="1">
      <alignment shrinkToFit="0" wrapText="1"/>
    </xf>
    <xf borderId="8" fillId="0" fontId="9" numFmtId="0" xfId="0" applyAlignment="1" applyBorder="1" applyFont="1">
      <alignment shrinkToFit="0" wrapText="1"/>
    </xf>
    <xf borderId="9" fillId="0" fontId="9" numFmtId="0" xfId="0" applyAlignment="1" applyBorder="1" applyFont="1">
      <alignment horizontal="center" shrinkToFit="0" wrapText="1"/>
    </xf>
    <xf borderId="10" fillId="0" fontId="9" numFmtId="0" xfId="0" applyAlignment="1" applyBorder="1" applyFont="1">
      <alignment horizontal="center" shrinkToFit="0" wrapText="1"/>
    </xf>
    <xf borderId="11" fillId="0" fontId="9" numFmtId="165" xfId="0" applyAlignment="1" applyBorder="1" applyFont="1" applyNumberFormat="1">
      <alignment horizontal="right" readingOrder="0" shrinkToFit="0" wrapText="1"/>
    </xf>
    <xf borderId="5" fillId="3" fontId="2" numFmtId="0" xfId="0" applyAlignment="1" applyBorder="1" applyFont="1">
      <alignment horizontal="center" readingOrder="0" shrinkToFit="0" vertical="center" wrapText="1"/>
    </xf>
    <xf borderId="12" fillId="0" fontId="8" numFmtId="164" xfId="0" applyAlignment="1" applyBorder="1" applyFont="1" applyNumberFormat="1">
      <alignment horizontal="center"/>
    </xf>
    <xf borderId="13" fillId="0" fontId="9" numFmtId="0" xfId="0" applyAlignment="1" applyBorder="1" applyFont="1">
      <alignment shrinkToFit="0" wrapText="1"/>
    </xf>
    <xf borderId="14" fillId="0" fontId="9" numFmtId="0" xfId="0" applyAlignment="1" applyBorder="1" applyFont="1">
      <alignment shrinkToFit="0" wrapText="1"/>
    </xf>
    <xf borderId="15" fillId="0" fontId="9" numFmtId="0" xfId="0" applyAlignment="1" applyBorder="1" applyFont="1">
      <alignment horizontal="center" shrinkToFit="0" wrapText="1"/>
    </xf>
    <xf borderId="16" fillId="0" fontId="9" numFmtId="0" xfId="0" applyAlignment="1" applyBorder="1" applyFont="1">
      <alignment horizontal="center" shrinkToFit="0" wrapText="1"/>
    </xf>
    <xf borderId="17" fillId="3" fontId="2" numFmtId="0" xfId="0" applyAlignment="1" applyBorder="1" applyFont="1">
      <alignment horizontal="center" readingOrder="0" shrinkToFit="0" vertical="center" wrapText="1"/>
    </xf>
    <xf borderId="18" fillId="3" fontId="2" numFmtId="0" xfId="0" applyAlignment="1" applyBorder="1" applyFont="1">
      <alignment horizontal="center" readingOrder="0" shrinkToFit="0" vertical="center" wrapText="1"/>
    </xf>
    <xf borderId="19" fillId="0" fontId="9" numFmtId="0" xfId="0" applyAlignment="1" applyBorder="1" applyFont="1">
      <alignment horizontal="center" shrinkToFit="0" wrapText="1"/>
    </xf>
    <xf borderId="20" fillId="0" fontId="9" numFmtId="0" xfId="0" applyAlignment="1" applyBorder="1" applyFont="1">
      <alignment horizontal="center" shrinkToFit="0" wrapText="1"/>
    </xf>
    <xf borderId="13" fillId="0" fontId="8" numFmtId="164" xfId="0" applyAlignment="1" applyBorder="1" applyFont="1" applyNumberFormat="1">
      <alignment horizontal="center"/>
    </xf>
    <xf borderId="13" fillId="0" fontId="9" numFmtId="0" xfId="0" applyAlignment="1" applyBorder="1" applyFont="1">
      <alignment horizontal="center" shrinkToFit="0" wrapText="1"/>
    </xf>
    <xf borderId="11" fillId="0" fontId="9" numFmtId="165" xfId="0" applyAlignment="1" applyBorder="1" applyFont="1" applyNumberFormat="1">
      <alignment horizontal="right" readingOrder="0" shrinkToFit="0" wrapText="1"/>
    </xf>
    <xf borderId="21" fillId="2" fontId="2" numFmtId="0" xfId="0" applyAlignment="1" applyBorder="1" applyFont="1">
      <alignment readingOrder="0" vertical="center"/>
    </xf>
    <xf borderId="22" fillId="0" fontId="10" numFmtId="0" xfId="0" applyBorder="1" applyFont="1"/>
    <xf borderId="23" fillId="0" fontId="10" numFmtId="0" xfId="0" applyBorder="1" applyFont="1"/>
    <xf borderId="3" fillId="2" fontId="2" numFmtId="0" xfId="0" applyAlignment="1" applyBorder="1" applyFont="1">
      <alignment readingOrder="0" vertical="center"/>
    </xf>
    <xf borderId="4" fillId="2" fontId="2" numFmtId="166" xfId="0" applyAlignment="1" applyBorder="1" applyFont="1" applyNumberFormat="1">
      <alignment shrinkToFit="0" vertical="center" wrapText="1"/>
    </xf>
    <xf borderId="0" fillId="0" fontId="11" numFmtId="0" xfId="0" applyAlignment="1" applyFont="1">
      <alignment vertical="bottom"/>
    </xf>
    <xf borderId="0" fillId="0" fontId="12" numFmtId="0" xfId="0" applyAlignment="1" applyFont="1">
      <alignment vertical="bottom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4.63"/>
    <col customWidth="1" min="3" max="3" width="38.75"/>
    <col customWidth="1" min="4" max="4" width="56.63"/>
    <col customWidth="1" min="5" max="5" width="33.88"/>
    <col customWidth="1" min="6" max="6" width="26.63"/>
    <col customWidth="1" min="7" max="7" width="25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7"/>
      <c r="E3" s="8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9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9"/>
      <c r="C9" s="9"/>
      <c r="D9" s="9"/>
      <c r="E9" s="9"/>
      <c r="F9" s="9"/>
      <c r="G9" s="9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9"/>
      <c r="C10" s="9"/>
      <c r="D10" s="9"/>
      <c r="E10" s="9"/>
      <c r="F10" s="9"/>
      <c r="G10" s="9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9"/>
      <c r="C11" s="9"/>
      <c r="D11" s="9"/>
      <c r="E11" s="9"/>
      <c r="F11" s="9"/>
      <c r="G11" s="9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9"/>
      <c r="C12" s="9"/>
      <c r="D12" s="9"/>
      <c r="E12" s="9"/>
      <c r="F12" s="9"/>
      <c r="G12" s="9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10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1" t="s">
        <v>4</v>
      </c>
      <c r="B15" s="12" t="s">
        <v>5</v>
      </c>
      <c r="C15" s="13" t="s">
        <v>6</v>
      </c>
      <c r="D15" s="14" t="s">
        <v>7</v>
      </c>
      <c r="E15" s="14" t="s">
        <v>8</v>
      </c>
      <c r="F15" s="14" t="s">
        <v>9</v>
      </c>
      <c r="G15" s="15" t="s">
        <v>10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ht="45.0" customHeight="1">
      <c r="A16" s="17">
        <v>1.0</v>
      </c>
      <c r="B16" s="18">
        <v>45170.0</v>
      </c>
      <c r="C16" s="19" t="s">
        <v>11</v>
      </c>
      <c r="D16" s="20" t="s">
        <v>12</v>
      </c>
      <c r="E16" s="21" t="s">
        <v>13</v>
      </c>
      <c r="F16" s="22" t="s">
        <v>14</v>
      </c>
      <c r="G16" s="23">
        <v>92503.74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5.0" customHeight="1">
      <c r="A17" s="24">
        <v>2.0</v>
      </c>
      <c r="B17" s="25">
        <v>45170.0</v>
      </c>
      <c r="C17" s="26" t="s">
        <v>11</v>
      </c>
      <c r="D17" s="27" t="s">
        <v>12</v>
      </c>
      <c r="E17" s="28" t="s">
        <v>15</v>
      </c>
      <c r="F17" s="29" t="s">
        <v>14</v>
      </c>
      <c r="G17" s="23">
        <v>6660.0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45.0" customHeight="1">
      <c r="A18" s="30">
        <v>3.0</v>
      </c>
      <c r="B18" s="25">
        <v>45170.0</v>
      </c>
      <c r="C18" s="26" t="s">
        <v>11</v>
      </c>
      <c r="D18" s="27" t="s">
        <v>12</v>
      </c>
      <c r="E18" s="28" t="s">
        <v>16</v>
      </c>
      <c r="F18" s="29" t="s">
        <v>14</v>
      </c>
      <c r="G18" s="23">
        <v>11200.0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45.0" customHeight="1">
      <c r="A19" s="31">
        <v>4.0</v>
      </c>
      <c r="B19" s="25">
        <v>45187.0</v>
      </c>
      <c r="C19" s="26" t="s">
        <v>17</v>
      </c>
      <c r="D19" s="27" t="s">
        <v>18</v>
      </c>
      <c r="E19" s="32" t="s">
        <v>19</v>
      </c>
      <c r="F19" s="33" t="s">
        <v>14</v>
      </c>
      <c r="G19" s="23">
        <v>569940.0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45.0" customHeight="1">
      <c r="A20" s="31">
        <v>5.0</v>
      </c>
      <c r="B20" s="34">
        <v>45196.0</v>
      </c>
      <c r="C20" s="26" t="s">
        <v>20</v>
      </c>
      <c r="D20" s="26" t="s">
        <v>21</v>
      </c>
      <c r="E20" s="35" t="s">
        <v>22</v>
      </c>
      <c r="F20" s="35" t="s">
        <v>14</v>
      </c>
      <c r="G20" s="23">
        <v>64758.4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45.0" customHeight="1">
      <c r="A21" s="31">
        <v>6.0</v>
      </c>
      <c r="B21" s="34">
        <v>45197.0</v>
      </c>
      <c r="C21" s="26" t="s">
        <v>23</v>
      </c>
      <c r="D21" s="26" t="s">
        <v>21</v>
      </c>
      <c r="E21" s="35" t="s">
        <v>24</v>
      </c>
      <c r="F21" s="35" t="s">
        <v>25</v>
      </c>
      <c r="G21" s="23">
        <v>466704.75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45.0" customHeight="1">
      <c r="A22" s="31">
        <v>7.0</v>
      </c>
      <c r="B22" s="34">
        <v>45195.0</v>
      </c>
      <c r="C22" s="26" t="s">
        <v>26</v>
      </c>
      <c r="D22" s="26" t="s">
        <v>27</v>
      </c>
      <c r="E22" s="35" t="s">
        <v>28</v>
      </c>
      <c r="F22" s="35" t="s">
        <v>29</v>
      </c>
      <c r="G22" s="36">
        <v>460992.96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41.25" customHeight="1">
      <c r="A23" s="37" t="s">
        <v>30</v>
      </c>
      <c r="B23" s="38"/>
      <c r="C23" s="38"/>
      <c r="D23" s="38"/>
      <c r="E23" s="39"/>
      <c r="F23" s="40"/>
      <c r="G23" s="41">
        <f>SUM(G16:G22)</f>
        <v>1672759.85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7"/>
      <c r="B24" s="7"/>
      <c r="C24" s="7"/>
      <c r="D24" s="7"/>
      <c r="E24" s="7"/>
      <c r="F24" s="7"/>
      <c r="G24" s="7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7"/>
      <c r="B25" s="7"/>
      <c r="C25" s="7"/>
      <c r="D25" s="7"/>
      <c r="E25" s="7"/>
      <c r="F25" s="7"/>
      <c r="G25" s="7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7"/>
      <c r="B26" s="7"/>
      <c r="C26" s="7"/>
      <c r="D26" s="7"/>
      <c r="E26" s="7"/>
      <c r="F26" s="7"/>
      <c r="G26" s="7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7"/>
      <c r="B27" s="7"/>
      <c r="C27" s="7"/>
      <c r="D27" s="7"/>
      <c r="E27" s="7"/>
      <c r="F27" s="7"/>
      <c r="G27" s="7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7"/>
      <c r="B28" s="7"/>
      <c r="C28" s="7"/>
      <c r="D28" s="7"/>
      <c r="E28" s="7"/>
      <c r="F28" s="7"/>
      <c r="G28" s="7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7"/>
      <c r="B29" s="7"/>
      <c r="C29" s="7"/>
      <c r="D29" s="7"/>
      <c r="E29" s="7"/>
      <c r="F29" s="7"/>
      <c r="G29" s="7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7"/>
      <c r="B30" s="7"/>
      <c r="C30" s="7"/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7"/>
      <c r="B31" s="7"/>
      <c r="C31" s="7"/>
      <c r="D31" s="7"/>
      <c r="E31" s="7"/>
      <c r="F31" s="7"/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42" t="s">
        <v>31</v>
      </c>
      <c r="E32" s="7"/>
      <c r="F32" s="7"/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43" t="s">
        <v>32</v>
      </c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4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45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2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2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2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</sheetData>
  <mergeCells count="10">
    <mergeCell ref="A33:D33"/>
    <mergeCell ref="A36:G36"/>
    <mergeCell ref="A37:G37"/>
    <mergeCell ref="D1:G1"/>
    <mergeCell ref="D2:G2"/>
    <mergeCell ref="E3:G3"/>
    <mergeCell ref="B8:G8"/>
    <mergeCell ref="A13:G13"/>
    <mergeCell ref="A23:E23"/>
    <mergeCell ref="A32:D32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