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YO 2022\"/>
    </mc:Choice>
  </mc:AlternateContent>
  <xr:revisionPtr revIDLastSave="0" documentId="13_ncr:1_{9E1A5E75-052C-434C-9645-81EB8A4B4079}" xr6:coauthVersionLast="47" xr6:coauthVersionMax="47" xr10:uidLastSave="{00000000-0000-0000-0000-000000000000}"/>
  <bookViews>
    <workbookView xWindow="-120" yWindow="-120" windowWidth="19440" windowHeight="15000" xr2:uid="{009C39E8-062D-479C-A052-F8B2A8D640E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1" i="1" l="1"/>
  <c r="A15" i="1"/>
  <c r="A16" i="1" s="1"/>
  <c r="A17" i="1" s="1"/>
  <c r="A18" i="1" s="1"/>
  <c r="A19" i="1" s="1"/>
  <c r="A20" i="1" s="1"/>
</calcChain>
</file>

<file path=xl/sharedStrings.xml><?xml version="1.0" encoding="utf-8"?>
<sst xmlns="http://schemas.openxmlformats.org/spreadsheetml/2006/main" count="42" uniqueCount="32">
  <si>
    <t>CONSEJO NACIONAL DE LA PERSONA ENVEJECIENTE-CONAPE</t>
  </si>
  <si>
    <t xml:space="preserve">RELACIÓN DE COMPRAS A MIPYMES </t>
  </si>
  <si>
    <t>Mayo 2022</t>
  </si>
  <si>
    <t>DETALLE:</t>
  </si>
  <si>
    <t>No</t>
  </si>
  <si>
    <t>Fecha Registro</t>
  </si>
  <si>
    <t>Codigo del proceso</t>
  </si>
  <si>
    <t xml:space="preserve"> Descripción (tipo de bien , serv. U obra)</t>
  </si>
  <si>
    <t>Nombre del Adjudicatario</t>
  </si>
  <si>
    <t>TIPO DE MIPYME</t>
  </si>
  <si>
    <t>Montos Adjudicados</t>
  </si>
  <si>
    <t>CONAPE-CCC-CP-2022-0003</t>
  </si>
  <si>
    <t>MATERIALES GASTABLES Y UTILES DE OFICINA</t>
  </si>
  <si>
    <t>Inversiones Globama, SRL</t>
  </si>
  <si>
    <t>Mipyme</t>
  </si>
  <si>
    <t>Offitek, SRL</t>
  </si>
  <si>
    <t>CONAPE-UC-CD-2022-0007</t>
  </si>
  <si>
    <t>BANDERAS INSTITUCIONALES</t>
  </si>
  <si>
    <t>Banderas Global HC, SRL</t>
  </si>
  <si>
    <t>CONAPE-MAE-PEUR-2022-0001</t>
  </si>
  <si>
    <t>PROTECTOR DE VOLTAJE Y SUMINISTROS DE POTENCIA PARA SERVIDOR INSTITUCIONAL</t>
  </si>
  <si>
    <t>TCO Networking, SRL</t>
  </si>
  <si>
    <t>Ynomarag Comercial, SRL</t>
  </si>
  <si>
    <t>CONAPE-DAF-CM-2022-0007</t>
  </si>
  <si>
    <t>KITS DE HIGIENE PARA ADULTOS MAYORES</t>
  </si>
  <si>
    <t>Lola 5 Multiservices, SRL</t>
  </si>
  <si>
    <t>CONAPE-DAF-CM-2022-0008</t>
  </si>
  <si>
    <t>COMPRA DE ÚTILES MÉDICOS MENORES</t>
  </si>
  <si>
    <t>Dubamed, SRL</t>
  </si>
  <si>
    <t>LIC. JENGI HERNANDEZ</t>
  </si>
  <si>
    <t xml:space="preserve">ENCARGADA  DIV.COMPRA Y CONTRATACIONES  </t>
  </si>
  <si>
    <r>
      <rPr>
        <b/>
        <sz val="12"/>
        <color indexed="44"/>
        <rFont val="Book Antiqua"/>
        <family val="1"/>
      </rPr>
      <t xml:space="preserve">    </t>
    </r>
    <r>
      <rPr>
        <b/>
        <sz val="12"/>
        <rFont val="Book Antiqua"/>
        <family val="1"/>
      </rPr>
      <t xml:space="preserve">                                                     </t>
    </r>
    <r>
      <rPr>
        <b/>
        <sz val="12"/>
        <color indexed="44"/>
        <rFont val="Book Antiqua"/>
        <family val="1"/>
      </rPr>
      <t xml:space="preserve">  TOTAL compras MIPYMES Marzo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</si>
</sst>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Book Antiqua"/>
      <family val="1"/>
    </font>
    <font>
      <sz val="11"/>
      <color theme="1"/>
      <name val="Book Antiqua"/>
      <family val="1"/>
    </font>
    <font>
      <b/>
      <sz val="14"/>
      <color theme="1"/>
      <name val="Book Antiqua"/>
      <family val="1"/>
    </font>
    <font>
      <sz val="14"/>
      <color theme="1"/>
      <name val="Book Antiqua"/>
      <family val="1"/>
    </font>
    <font>
      <sz val="11"/>
      <name val="Book Antiqua"/>
      <family val="1"/>
    </font>
    <font>
      <sz val="12"/>
      <name val="Book Antiqua"/>
      <family val="1"/>
    </font>
    <font>
      <sz val="10"/>
      <color theme="4" tint="-0.499984740745262"/>
      <name val="Book Antiqua"/>
      <family val="1"/>
    </font>
    <font>
      <b/>
      <sz val="12"/>
      <name val="Book Antiqua"/>
      <family val="1"/>
    </font>
    <font>
      <b/>
      <sz val="12"/>
      <color indexed="44"/>
      <name val="Book Antiqua"/>
      <family val="1"/>
    </font>
    <font>
      <sz val="10"/>
      <color theme="4" tint="0.59999389629810485"/>
      <name val="Book Antiqua"/>
      <family val="1"/>
    </font>
    <font>
      <b/>
      <sz val="10"/>
      <color theme="4" tint="0.59999389629810485"/>
      <name val="Book Antiqua"/>
      <family val="1"/>
    </font>
    <font>
      <b/>
      <u/>
      <sz val="10"/>
      <color theme="1"/>
      <name val="Book Antiqua"/>
      <family val="1"/>
    </font>
    <font>
      <b/>
      <sz val="10"/>
      <color theme="1"/>
      <name val="Book Antiqua"/>
      <family val="1"/>
    </font>
    <font>
      <b/>
      <sz val="11"/>
      <name val="Book Antiqua"/>
      <family val="1"/>
    </font>
    <font>
      <b/>
      <sz val="12"/>
      <color theme="1"/>
      <name val="Book Antiqua"/>
      <family val="1"/>
    </font>
    <font>
      <sz val="12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horizontal="right" vertical="center" wrapText="1"/>
    </xf>
    <xf numFmtId="0" fontId="5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wrapText="1"/>
    </xf>
    <xf numFmtId="0" fontId="7" fillId="0" borderId="0" xfId="0" applyFont="1" applyAlignment="1">
      <alignment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4" fontId="8" fillId="0" borderId="1" xfId="1" applyFont="1" applyFill="1" applyBorder="1" applyAlignment="1">
      <alignment vertical="center" wrapText="1"/>
    </xf>
    <xf numFmtId="0" fontId="7" fillId="0" borderId="0" xfId="0" applyFont="1"/>
    <xf numFmtId="0" fontId="8" fillId="0" borderId="0" xfId="0" applyFont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2" fillId="2" borderId="0" xfId="0" applyFont="1" applyFill="1" applyAlignment="1">
      <alignment wrapText="1"/>
    </xf>
    <xf numFmtId="0" fontId="11" fillId="2" borderId="0" xfId="0" applyFont="1" applyFill="1" applyAlignment="1">
      <alignment wrapText="1"/>
    </xf>
    <xf numFmtId="0" fontId="12" fillId="2" borderId="0" xfId="0" applyFont="1" applyFill="1" applyAlignment="1">
      <alignment wrapText="1"/>
    </xf>
    <xf numFmtId="44" fontId="12" fillId="2" borderId="3" xfId="1" applyFont="1" applyFill="1" applyBorder="1"/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right" vertical="top" wrapText="1"/>
    </xf>
    <xf numFmtId="0" fontId="17" fillId="0" borderId="0" xfId="0" applyFont="1" applyAlignment="1">
      <alignment horizontal="right" vertical="top" wrapText="1"/>
    </xf>
    <xf numFmtId="0" fontId="17" fillId="0" borderId="0" xfId="0" applyFont="1"/>
    <xf numFmtId="49" fontId="17" fillId="0" borderId="0" xfId="0" applyNumberFormat="1" applyFont="1" applyAlignment="1">
      <alignment horizontal="right" vertical="top" wrapText="1"/>
    </xf>
  </cellXfs>
  <cellStyles count="2">
    <cellStyle name="Moneda" xfId="1" builtinId="4"/>
    <cellStyle name="Normal" xfId="0" builtinId="0"/>
  </cellStyles>
  <dxfs count="9">
    <dxf>
      <font>
        <b val="0"/>
        <strike val="0"/>
        <outline val="0"/>
        <shadow val="0"/>
        <u val="none"/>
        <vertAlign val="baseline"/>
        <sz val="12"/>
        <color auto="1"/>
        <name val="Book Antiqua"/>
        <family val="1"/>
        <scheme val="none"/>
      </font>
    </dxf>
    <dxf>
      <font>
        <b val="0"/>
        <strike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4"/>
        </patternFill>
      </fill>
      <alignment vertical="bottom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auto="1"/>
        <name val="Book Antiqua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ook Antiqua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auto="1"/>
        <name val="Book Antiqua"/>
        <family val="1"/>
        <scheme val="none"/>
      </font>
    </dxf>
    <dxf>
      <font>
        <b val="0"/>
        <strike val="0"/>
        <outline val="0"/>
        <shadow val="0"/>
        <u val="none"/>
        <vertAlign val="baseline"/>
        <sz val="10"/>
        <color auto="1"/>
        <name val="Book Antiqua"/>
        <family val="1"/>
        <scheme val="none"/>
      </font>
    </dxf>
    <dxf>
      <font>
        <b val="0"/>
        <strike val="0"/>
        <outline val="0"/>
        <shadow val="0"/>
        <u val="none"/>
        <vertAlign val="baseline"/>
        <sz val="10"/>
        <color auto="1"/>
        <name val="Book Antiqua"/>
        <family val="1"/>
        <scheme val="none"/>
      </font>
      <alignment vertical="bottom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auto="1"/>
        <name val="Book Antiqua"/>
        <family val="1"/>
        <scheme val="none"/>
      </font>
    </dxf>
    <dxf>
      <font>
        <b val="0"/>
        <strike val="0"/>
        <outline val="0"/>
        <shadow val="0"/>
        <u val="none"/>
        <vertAlign val="baseline"/>
        <sz val="12"/>
        <color auto="1"/>
        <name val="Book Antiqua"/>
        <family val="1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28575</xdr:rowOff>
    </xdr:from>
    <xdr:to>
      <xdr:col>3</xdr:col>
      <xdr:colOff>1466850</xdr:colOff>
      <xdr:row>9</xdr:row>
      <xdr:rowOff>190500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F84A597C-A3C2-4107-9163-ECA221731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4419600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47626</xdr:rowOff>
    </xdr:from>
    <xdr:to>
      <xdr:col>3</xdr:col>
      <xdr:colOff>733425</xdr:colOff>
      <xdr:row>28</xdr:row>
      <xdr:rowOff>195766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33E5C1-AFC0-455C-BFD0-831C1A261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395" t="83154" r="52180" b="5511"/>
        <a:stretch>
          <a:fillRect/>
        </a:stretch>
      </xdr:blipFill>
      <xdr:spPr bwMode="auto">
        <a:xfrm>
          <a:off x="0" y="7096126"/>
          <a:ext cx="3686175" cy="986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268674</xdr:colOff>
      <xdr:row>23</xdr:row>
      <xdr:rowOff>98755</xdr:rowOff>
    </xdr:from>
    <xdr:to>
      <xdr:col>4</xdr:col>
      <xdr:colOff>210833</xdr:colOff>
      <xdr:row>32</xdr:row>
      <xdr:rowOff>63090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1C31BDC-9F6B-490C-AE87-68E5F4223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140" t="61916" r="47258" b="22031"/>
        <a:stretch>
          <a:fillRect/>
        </a:stretch>
      </xdr:blipFill>
      <xdr:spPr bwMode="auto">
        <a:xfrm rot="19599391">
          <a:off x="4545399" y="6956755"/>
          <a:ext cx="1961459" cy="1850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F35F2E-E0B6-4387-A3E8-9821BE4B279F}" name="Tabla2" displayName="Tabla2" ref="A13:G21" totalsRowShown="0" headerRowDxfId="1" dataDxfId="0">
  <autoFilter ref="A13:G21" xr:uid="{9FF35F2E-E0B6-4387-A3E8-9821BE4B279F}"/>
  <tableColumns count="7">
    <tableColumn id="1" xr3:uid="{D8E825B1-7DA9-415B-99B8-F55903F30D80}" name="No" dataDxfId="8" dataCellStyle="Normal"/>
    <tableColumn id="2" xr3:uid="{FC076077-C8E3-474D-9A98-EDB0F79903B0}" name="Fecha Registro" dataDxfId="7" dataCellStyle="Normal"/>
    <tableColumn id="3" xr3:uid="{21919211-9823-45B9-B4AB-C2E4F719E41E}" name="Codigo del proceso" dataDxfId="6" dataCellStyle="Normal"/>
    <tableColumn id="4" xr3:uid="{B352D17F-6983-48EC-9192-9671FBFE39AC}" name=" Descripción (tipo de bien , serv. U obra)" dataDxfId="5" dataCellStyle="Normal"/>
    <tableColumn id="5" xr3:uid="{691CC37F-8E10-4E1E-83F7-8DDFE3B247F9}" name="Nombre del Adjudicatario" dataDxfId="4" dataCellStyle="Normal"/>
    <tableColumn id="7" xr3:uid="{BE5AF0C8-83AD-437D-8CB3-A4E2E9E7762E}" name="TIPO DE MIPYME" dataDxfId="3"/>
    <tableColumn id="6" xr3:uid="{9EA08D32-79BE-4967-B456-5F5ABB9116B1}" name="Montos Adjudicados" dataDxfId="2" dataCellStyle="Moneda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87FD0-E4F4-485B-A921-1BB908A2D519}">
  <dimension ref="A1:L32"/>
  <sheetViews>
    <sheetView tabSelected="1" workbookViewId="0">
      <selection activeCell="J7" sqref="J7"/>
    </sheetView>
  </sheetViews>
  <sheetFormatPr baseColWidth="10" defaultColWidth="9.140625" defaultRowHeight="16.5" x14ac:dyDescent="0.3"/>
  <cols>
    <col min="1" max="1" width="3.85546875" style="3" customWidth="1"/>
    <col min="2" max="2" width="12.7109375" style="3" customWidth="1"/>
    <col min="3" max="3" width="27.7109375" style="4" customWidth="1"/>
    <col min="4" max="4" width="30.28515625" style="3" customWidth="1"/>
    <col min="5" max="5" width="16.5703125" style="3" customWidth="1"/>
    <col min="6" max="6" width="16.140625" style="3" customWidth="1"/>
    <col min="7" max="7" width="22.7109375" style="3" customWidth="1"/>
    <col min="8" max="256" width="9.140625" style="3"/>
    <col min="257" max="257" width="5.85546875" style="3" customWidth="1"/>
    <col min="258" max="258" width="15.5703125" style="3" customWidth="1"/>
    <col min="259" max="259" width="42.7109375" style="3" customWidth="1"/>
    <col min="260" max="260" width="37.7109375" style="3" customWidth="1"/>
    <col min="261" max="262" width="25.28515625" style="3" customWidth="1"/>
    <col min="263" max="263" width="22.7109375" style="3" customWidth="1"/>
    <col min="264" max="512" width="9.140625" style="3"/>
    <col min="513" max="513" width="5.85546875" style="3" customWidth="1"/>
    <col min="514" max="514" width="15.5703125" style="3" customWidth="1"/>
    <col min="515" max="515" width="42.7109375" style="3" customWidth="1"/>
    <col min="516" max="516" width="37.7109375" style="3" customWidth="1"/>
    <col min="517" max="518" width="25.28515625" style="3" customWidth="1"/>
    <col min="519" max="519" width="22.7109375" style="3" customWidth="1"/>
    <col min="520" max="768" width="9.140625" style="3"/>
    <col min="769" max="769" width="5.85546875" style="3" customWidth="1"/>
    <col min="770" max="770" width="15.5703125" style="3" customWidth="1"/>
    <col min="771" max="771" width="42.7109375" style="3" customWidth="1"/>
    <col min="772" max="772" width="37.7109375" style="3" customWidth="1"/>
    <col min="773" max="774" width="25.28515625" style="3" customWidth="1"/>
    <col min="775" max="775" width="22.7109375" style="3" customWidth="1"/>
    <col min="776" max="1024" width="9.140625" style="3"/>
    <col min="1025" max="1025" width="5.85546875" style="3" customWidth="1"/>
    <col min="1026" max="1026" width="15.5703125" style="3" customWidth="1"/>
    <col min="1027" max="1027" width="42.7109375" style="3" customWidth="1"/>
    <col min="1028" max="1028" width="37.7109375" style="3" customWidth="1"/>
    <col min="1029" max="1030" width="25.28515625" style="3" customWidth="1"/>
    <col min="1031" max="1031" width="22.7109375" style="3" customWidth="1"/>
    <col min="1032" max="1280" width="9.140625" style="3"/>
    <col min="1281" max="1281" width="5.85546875" style="3" customWidth="1"/>
    <col min="1282" max="1282" width="15.5703125" style="3" customWidth="1"/>
    <col min="1283" max="1283" width="42.7109375" style="3" customWidth="1"/>
    <col min="1284" max="1284" width="37.7109375" style="3" customWidth="1"/>
    <col min="1285" max="1286" width="25.28515625" style="3" customWidth="1"/>
    <col min="1287" max="1287" width="22.7109375" style="3" customWidth="1"/>
    <col min="1288" max="1536" width="9.140625" style="3"/>
    <col min="1537" max="1537" width="5.85546875" style="3" customWidth="1"/>
    <col min="1538" max="1538" width="15.5703125" style="3" customWidth="1"/>
    <col min="1539" max="1539" width="42.7109375" style="3" customWidth="1"/>
    <col min="1540" max="1540" width="37.7109375" style="3" customWidth="1"/>
    <col min="1541" max="1542" width="25.28515625" style="3" customWidth="1"/>
    <col min="1543" max="1543" width="22.7109375" style="3" customWidth="1"/>
    <col min="1544" max="1792" width="9.140625" style="3"/>
    <col min="1793" max="1793" width="5.85546875" style="3" customWidth="1"/>
    <col min="1794" max="1794" width="15.5703125" style="3" customWidth="1"/>
    <col min="1795" max="1795" width="42.7109375" style="3" customWidth="1"/>
    <col min="1796" max="1796" width="37.7109375" style="3" customWidth="1"/>
    <col min="1797" max="1798" width="25.28515625" style="3" customWidth="1"/>
    <col min="1799" max="1799" width="22.7109375" style="3" customWidth="1"/>
    <col min="1800" max="2048" width="9.140625" style="3"/>
    <col min="2049" max="2049" width="5.85546875" style="3" customWidth="1"/>
    <col min="2050" max="2050" width="15.5703125" style="3" customWidth="1"/>
    <col min="2051" max="2051" width="42.7109375" style="3" customWidth="1"/>
    <col min="2052" max="2052" width="37.7109375" style="3" customWidth="1"/>
    <col min="2053" max="2054" width="25.28515625" style="3" customWidth="1"/>
    <col min="2055" max="2055" width="22.7109375" style="3" customWidth="1"/>
    <col min="2056" max="2304" width="9.140625" style="3"/>
    <col min="2305" max="2305" width="5.85546875" style="3" customWidth="1"/>
    <col min="2306" max="2306" width="15.5703125" style="3" customWidth="1"/>
    <col min="2307" max="2307" width="42.7109375" style="3" customWidth="1"/>
    <col min="2308" max="2308" width="37.7109375" style="3" customWidth="1"/>
    <col min="2309" max="2310" width="25.28515625" style="3" customWidth="1"/>
    <col min="2311" max="2311" width="22.7109375" style="3" customWidth="1"/>
    <col min="2312" max="2560" width="9.140625" style="3"/>
    <col min="2561" max="2561" width="5.85546875" style="3" customWidth="1"/>
    <col min="2562" max="2562" width="15.5703125" style="3" customWidth="1"/>
    <col min="2563" max="2563" width="42.7109375" style="3" customWidth="1"/>
    <col min="2564" max="2564" width="37.7109375" style="3" customWidth="1"/>
    <col min="2565" max="2566" width="25.28515625" style="3" customWidth="1"/>
    <col min="2567" max="2567" width="22.7109375" style="3" customWidth="1"/>
    <col min="2568" max="2816" width="9.140625" style="3"/>
    <col min="2817" max="2817" width="5.85546875" style="3" customWidth="1"/>
    <col min="2818" max="2818" width="15.5703125" style="3" customWidth="1"/>
    <col min="2819" max="2819" width="42.7109375" style="3" customWidth="1"/>
    <col min="2820" max="2820" width="37.7109375" style="3" customWidth="1"/>
    <col min="2821" max="2822" width="25.28515625" style="3" customWidth="1"/>
    <col min="2823" max="2823" width="22.7109375" style="3" customWidth="1"/>
    <col min="2824" max="3072" width="9.140625" style="3"/>
    <col min="3073" max="3073" width="5.85546875" style="3" customWidth="1"/>
    <col min="3074" max="3074" width="15.5703125" style="3" customWidth="1"/>
    <col min="3075" max="3075" width="42.7109375" style="3" customWidth="1"/>
    <col min="3076" max="3076" width="37.7109375" style="3" customWidth="1"/>
    <col min="3077" max="3078" width="25.28515625" style="3" customWidth="1"/>
    <col min="3079" max="3079" width="22.7109375" style="3" customWidth="1"/>
    <col min="3080" max="3328" width="9.140625" style="3"/>
    <col min="3329" max="3329" width="5.85546875" style="3" customWidth="1"/>
    <col min="3330" max="3330" width="15.5703125" style="3" customWidth="1"/>
    <col min="3331" max="3331" width="42.7109375" style="3" customWidth="1"/>
    <col min="3332" max="3332" width="37.7109375" style="3" customWidth="1"/>
    <col min="3333" max="3334" width="25.28515625" style="3" customWidth="1"/>
    <col min="3335" max="3335" width="22.7109375" style="3" customWidth="1"/>
    <col min="3336" max="3584" width="9.140625" style="3"/>
    <col min="3585" max="3585" width="5.85546875" style="3" customWidth="1"/>
    <col min="3586" max="3586" width="15.5703125" style="3" customWidth="1"/>
    <col min="3587" max="3587" width="42.7109375" style="3" customWidth="1"/>
    <col min="3588" max="3588" width="37.7109375" style="3" customWidth="1"/>
    <col min="3589" max="3590" width="25.28515625" style="3" customWidth="1"/>
    <col min="3591" max="3591" width="22.7109375" style="3" customWidth="1"/>
    <col min="3592" max="3840" width="9.140625" style="3"/>
    <col min="3841" max="3841" width="5.85546875" style="3" customWidth="1"/>
    <col min="3842" max="3842" width="15.5703125" style="3" customWidth="1"/>
    <col min="3843" max="3843" width="42.7109375" style="3" customWidth="1"/>
    <col min="3844" max="3844" width="37.7109375" style="3" customWidth="1"/>
    <col min="3845" max="3846" width="25.28515625" style="3" customWidth="1"/>
    <col min="3847" max="3847" width="22.7109375" style="3" customWidth="1"/>
    <col min="3848" max="4096" width="9.140625" style="3"/>
    <col min="4097" max="4097" width="5.85546875" style="3" customWidth="1"/>
    <col min="4098" max="4098" width="15.5703125" style="3" customWidth="1"/>
    <col min="4099" max="4099" width="42.7109375" style="3" customWidth="1"/>
    <col min="4100" max="4100" width="37.7109375" style="3" customWidth="1"/>
    <col min="4101" max="4102" width="25.28515625" style="3" customWidth="1"/>
    <col min="4103" max="4103" width="22.7109375" style="3" customWidth="1"/>
    <col min="4104" max="4352" width="9.140625" style="3"/>
    <col min="4353" max="4353" width="5.85546875" style="3" customWidth="1"/>
    <col min="4354" max="4354" width="15.5703125" style="3" customWidth="1"/>
    <col min="4355" max="4355" width="42.7109375" style="3" customWidth="1"/>
    <col min="4356" max="4356" width="37.7109375" style="3" customWidth="1"/>
    <col min="4357" max="4358" width="25.28515625" style="3" customWidth="1"/>
    <col min="4359" max="4359" width="22.7109375" style="3" customWidth="1"/>
    <col min="4360" max="4608" width="9.140625" style="3"/>
    <col min="4609" max="4609" width="5.85546875" style="3" customWidth="1"/>
    <col min="4610" max="4610" width="15.5703125" style="3" customWidth="1"/>
    <col min="4611" max="4611" width="42.7109375" style="3" customWidth="1"/>
    <col min="4612" max="4612" width="37.7109375" style="3" customWidth="1"/>
    <col min="4613" max="4614" width="25.28515625" style="3" customWidth="1"/>
    <col min="4615" max="4615" width="22.7109375" style="3" customWidth="1"/>
    <col min="4616" max="4864" width="9.140625" style="3"/>
    <col min="4865" max="4865" width="5.85546875" style="3" customWidth="1"/>
    <col min="4866" max="4866" width="15.5703125" style="3" customWidth="1"/>
    <col min="4867" max="4867" width="42.7109375" style="3" customWidth="1"/>
    <col min="4868" max="4868" width="37.7109375" style="3" customWidth="1"/>
    <col min="4869" max="4870" width="25.28515625" style="3" customWidth="1"/>
    <col min="4871" max="4871" width="22.7109375" style="3" customWidth="1"/>
    <col min="4872" max="5120" width="9.140625" style="3"/>
    <col min="5121" max="5121" width="5.85546875" style="3" customWidth="1"/>
    <col min="5122" max="5122" width="15.5703125" style="3" customWidth="1"/>
    <col min="5123" max="5123" width="42.7109375" style="3" customWidth="1"/>
    <col min="5124" max="5124" width="37.7109375" style="3" customWidth="1"/>
    <col min="5125" max="5126" width="25.28515625" style="3" customWidth="1"/>
    <col min="5127" max="5127" width="22.7109375" style="3" customWidth="1"/>
    <col min="5128" max="5376" width="9.140625" style="3"/>
    <col min="5377" max="5377" width="5.85546875" style="3" customWidth="1"/>
    <col min="5378" max="5378" width="15.5703125" style="3" customWidth="1"/>
    <col min="5379" max="5379" width="42.7109375" style="3" customWidth="1"/>
    <col min="5380" max="5380" width="37.7109375" style="3" customWidth="1"/>
    <col min="5381" max="5382" width="25.28515625" style="3" customWidth="1"/>
    <col min="5383" max="5383" width="22.7109375" style="3" customWidth="1"/>
    <col min="5384" max="5632" width="9.140625" style="3"/>
    <col min="5633" max="5633" width="5.85546875" style="3" customWidth="1"/>
    <col min="5634" max="5634" width="15.5703125" style="3" customWidth="1"/>
    <col min="5635" max="5635" width="42.7109375" style="3" customWidth="1"/>
    <col min="5636" max="5636" width="37.7109375" style="3" customWidth="1"/>
    <col min="5637" max="5638" width="25.28515625" style="3" customWidth="1"/>
    <col min="5639" max="5639" width="22.7109375" style="3" customWidth="1"/>
    <col min="5640" max="5888" width="9.140625" style="3"/>
    <col min="5889" max="5889" width="5.85546875" style="3" customWidth="1"/>
    <col min="5890" max="5890" width="15.5703125" style="3" customWidth="1"/>
    <col min="5891" max="5891" width="42.7109375" style="3" customWidth="1"/>
    <col min="5892" max="5892" width="37.7109375" style="3" customWidth="1"/>
    <col min="5893" max="5894" width="25.28515625" style="3" customWidth="1"/>
    <col min="5895" max="5895" width="22.7109375" style="3" customWidth="1"/>
    <col min="5896" max="6144" width="9.140625" style="3"/>
    <col min="6145" max="6145" width="5.85546875" style="3" customWidth="1"/>
    <col min="6146" max="6146" width="15.5703125" style="3" customWidth="1"/>
    <col min="6147" max="6147" width="42.7109375" style="3" customWidth="1"/>
    <col min="6148" max="6148" width="37.7109375" style="3" customWidth="1"/>
    <col min="6149" max="6150" width="25.28515625" style="3" customWidth="1"/>
    <col min="6151" max="6151" width="22.7109375" style="3" customWidth="1"/>
    <col min="6152" max="6400" width="9.140625" style="3"/>
    <col min="6401" max="6401" width="5.85546875" style="3" customWidth="1"/>
    <col min="6402" max="6402" width="15.5703125" style="3" customWidth="1"/>
    <col min="6403" max="6403" width="42.7109375" style="3" customWidth="1"/>
    <col min="6404" max="6404" width="37.7109375" style="3" customWidth="1"/>
    <col min="6405" max="6406" width="25.28515625" style="3" customWidth="1"/>
    <col min="6407" max="6407" width="22.7109375" style="3" customWidth="1"/>
    <col min="6408" max="6656" width="9.140625" style="3"/>
    <col min="6657" max="6657" width="5.85546875" style="3" customWidth="1"/>
    <col min="6658" max="6658" width="15.5703125" style="3" customWidth="1"/>
    <col min="6659" max="6659" width="42.7109375" style="3" customWidth="1"/>
    <col min="6660" max="6660" width="37.7109375" style="3" customWidth="1"/>
    <col min="6661" max="6662" width="25.28515625" style="3" customWidth="1"/>
    <col min="6663" max="6663" width="22.7109375" style="3" customWidth="1"/>
    <col min="6664" max="6912" width="9.140625" style="3"/>
    <col min="6913" max="6913" width="5.85546875" style="3" customWidth="1"/>
    <col min="6914" max="6914" width="15.5703125" style="3" customWidth="1"/>
    <col min="6915" max="6915" width="42.7109375" style="3" customWidth="1"/>
    <col min="6916" max="6916" width="37.7109375" style="3" customWidth="1"/>
    <col min="6917" max="6918" width="25.28515625" style="3" customWidth="1"/>
    <col min="6919" max="6919" width="22.7109375" style="3" customWidth="1"/>
    <col min="6920" max="7168" width="9.140625" style="3"/>
    <col min="7169" max="7169" width="5.85546875" style="3" customWidth="1"/>
    <col min="7170" max="7170" width="15.5703125" style="3" customWidth="1"/>
    <col min="7171" max="7171" width="42.7109375" style="3" customWidth="1"/>
    <col min="7172" max="7172" width="37.7109375" style="3" customWidth="1"/>
    <col min="7173" max="7174" width="25.28515625" style="3" customWidth="1"/>
    <col min="7175" max="7175" width="22.7109375" style="3" customWidth="1"/>
    <col min="7176" max="7424" width="9.140625" style="3"/>
    <col min="7425" max="7425" width="5.85546875" style="3" customWidth="1"/>
    <col min="7426" max="7426" width="15.5703125" style="3" customWidth="1"/>
    <col min="7427" max="7427" width="42.7109375" style="3" customWidth="1"/>
    <col min="7428" max="7428" width="37.7109375" style="3" customWidth="1"/>
    <col min="7429" max="7430" width="25.28515625" style="3" customWidth="1"/>
    <col min="7431" max="7431" width="22.7109375" style="3" customWidth="1"/>
    <col min="7432" max="7680" width="9.140625" style="3"/>
    <col min="7681" max="7681" width="5.85546875" style="3" customWidth="1"/>
    <col min="7682" max="7682" width="15.5703125" style="3" customWidth="1"/>
    <col min="7683" max="7683" width="42.7109375" style="3" customWidth="1"/>
    <col min="7684" max="7684" width="37.7109375" style="3" customWidth="1"/>
    <col min="7685" max="7686" width="25.28515625" style="3" customWidth="1"/>
    <col min="7687" max="7687" width="22.7109375" style="3" customWidth="1"/>
    <col min="7688" max="7936" width="9.140625" style="3"/>
    <col min="7937" max="7937" width="5.85546875" style="3" customWidth="1"/>
    <col min="7938" max="7938" width="15.5703125" style="3" customWidth="1"/>
    <col min="7939" max="7939" width="42.7109375" style="3" customWidth="1"/>
    <col min="7940" max="7940" width="37.7109375" style="3" customWidth="1"/>
    <col min="7941" max="7942" width="25.28515625" style="3" customWidth="1"/>
    <col min="7943" max="7943" width="22.7109375" style="3" customWidth="1"/>
    <col min="7944" max="8192" width="9.140625" style="3"/>
    <col min="8193" max="8193" width="5.85546875" style="3" customWidth="1"/>
    <col min="8194" max="8194" width="15.5703125" style="3" customWidth="1"/>
    <col min="8195" max="8195" width="42.7109375" style="3" customWidth="1"/>
    <col min="8196" max="8196" width="37.7109375" style="3" customWidth="1"/>
    <col min="8197" max="8198" width="25.28515625" style="3" customWidth="1"/>
    <col min="8199" max="8199" width="22.7109375" style="3" customWidth="1"/>
    <col min="8200" max="8448" width="9.140625" style="3"/>
    <col min="8449" max="8449" width="5.85546875" style="3" customWidth="1"/>
    <col min="8450" max="8450" width="15.5703125" style="3" customWidth="1"/>
    <col min="8451" max="8451" width="42.7109375" style="3" customWidth="1"/>
    <col min="8452" max="8452" width="37.7109375" style="3" customWidth="1"/>
    <col min="8453" max="8454" width="25.28515625" style="3" customWidth="1"/>
    <col min="8455" max="8455" width="22.7109375" style="3" customWidth="1"/>
    <col min="8456" max="8704" width="9.140625" style="3"/>
    <col min="8705" max="8705" width="5.85546875" style="3" customWidth="1"/>
    <col min="8706" max="8706" width="15.5703125" style="3" customWidth="1"/>
    <col min="8707" max="8707" width="42.7109375" style="3" customWidth="1"/>
    <col min="8708" max="8708" width="37.7109375" style="3" customWidth="1"/>
    <col min="8709" max="8710" width="25.28515625" style="3" customWidth="1"/>
    <col min="8711" max="8711" width="22.7109375" style="3" customWidth="1"/>
    <col min="8712" max="8960" width="9.140625" style="3"/>
    <col min="8961" max="8961" width="5.85546875" style="3" customWidth="1"/>
    <col min="8962" max="8962" width="15.5703125" style="3" customWidth="1"/>
    <col min="8963" max="8963" width="42.7109375" style="3" customWidth="1"/>
    <col min="8964" max="8964" width="37.7109375" style="3" customWidth="1"/>
    <col min="8965" max="8966" width="25.28515625" style="3" customWidth="1"/>
    <col min="8967" max="8967" width="22.7109375" style="3" customWidth="1"/>
    <col min="8968" max="9216" width="9.140625" style="3"/>
    <col min="9217" max="9217" width="5.85546875" style="3" customWidth="1"/>
    <col min="9218" max="9218" width="15.5703125" style="3" customWidth="1"/>
    <col min="9219" max="9219" width="42.7109375" style="3" customWidth="1"/>
    <col min="9220" max="9220" width="37.7109375" style="3" customWidth="1"/>
    <col min="9221" max="9222" width="25.28515625" style="3" customWidth="1"/>
    <col min="9223" max="9223" width="22.7109375" style="3" customWidth="1"/>
    <col min="9224" max="9472" width="9.140625" style="3"/>
    <col min="9473" max="9473" width="5.85546875" style="3" customWidth="1"/>
    <col min="9474" max="9474" width="15.5703125" style="3" customWidth="1"/>
    <col min="9475" max="9475" width="42.7109375" style="3" customWidth="1"/>
    <col min="9476" max="9476" width="37.7109375" style="3" customWidth="1"/>
    <col min="9477" max="9478" width="25.28515625" style="3" customWidth="1"/>
    <col min="9479" max="9479" width="22.7109375" style="3" customWidth="1"/>
    <col min="9480" max="9728" width="9.140625" style="3"/>
    <col min="9729" max="9729" width="5.85546875" style="3" customWidth="1"/>
    <col min="9730" max="9730" width="15.5703125" style="3" customWidth="1"/>
    <col min="9731" max="9731" width="42.7109375" style="3" customWidth="1"/>
    <col min="9732" max="9732" width="37.7109375" style="3" customWidth="1"/>
    <col min="9733" max="9734" width="25.28515625" style="3" customWidth="1"/>
    <col min="9735" max="9735" width="22.7109375" style="3" customWidth="1"/>
    <col min="9736" max="9984" width="9.140625" style="3"/>
    <col min="9985" max="9985" width="5.85546875" style="3" customWidth="1"/>
    <col min="9986" max="9986" width="15.5703125" style="3" customWidth="1"/>
    <col min="9987" max="9987" width="42.7109375" style="3" customWidth="1"/>
    <col min="9988" max="9988" width="37.7109375" style="3" customWidth="1"/>
    <col min="9989" max="9990" width="25.28515625" style="3" customWidth="1"/>
    <col min="9991" max="9991" width="22.7109375" style="3" customWidth="1"/>
    <col min="9992" max="10240" width="9.140625" style="3"/>
    <col min="10241" max="10241" width="5.85546875" style="3" customWidth="1"/>
    <col min="10242" max="10242" width="15.5703125" style="3" customWidth="1"/>
    <col min="10243" max="10243" width="42.7109375" style="3" customWidth="1"/>
    <col min="10244" max="10244" width="37.7109375" style="3" customWidth="1"/>
    <col min="10245" max="10246" width="25.28515625" style="3" customWidth="1"/>
    <col min="10247" max="10247" width="22.7109375" style="3" customWidth="1"/>
    <col min="10248" max="10496" width="9.140625" style="3"/>
    <col min="10497" max="10497" width="5.85546875" style="3" customWidth="1"/>
    <col min="10498" max="10498" width="15.5703125" style="3" customWidth="1"/>
    <col min="10499" max="10499" width="42.7109375" style="3" customWidth="1"/>
    <col min="10500" max="10500" width="37.7109375" style="3" customWidth="1"/>
    <col min="10501" max="10502" width="25.28515625" style="3" customWidth="1"/>
    <col min="10503" max="10503" width="22.7109375" style="3" customWidth="1"/>
    <col min="10504" max="10752" width="9.140625" style="3"/>
    <col min="10753" max="10753" width="5.85546875" style="3" customWidth="1"/>
    <col min="10754" max="10754" width="15.5703125" style="3" customWidth="1"/>
    <col min="10755" max="10755" width="42.7109375" style="3" customWidth="1"/>
    <col min="10756" max="10756" width="37.7109375" style="3" customWidth="1"/>
    <col min="10757" max="10758" width="25.28515625" style="3" customWidth="1"/>
    <col min="10759" max="10759" width="22.7109375" style="3" customWidth="1"/>
    <col min="10760" max="11008" width="9.140625" style="3"/>
    <col min="11009" max="11009" width="5.85546875" style="3" customWidth="1"/>
    <col min="11010" max="11010" width="15.5703125" style="3" customWidth="1"/>
    <col min="11011" max="11011" width="42.7109375" style="3" customWidth="1"/>
    <col min="11012" max="11012" width="37.7109375" style="3" customWidth="1"/>
    <col min="11013" max="11014" width="25.28515625" style="3" customWidth="1"/>
    <col min="11015" max="11015" width="22.7109375" style="3" customWidth="1"/>
    <col min="11016" max="11264" width="9.140625" style="3"/>
    <col min="11265" max="11265" width="5.85546875" style="3" customWidth="1"/>
    <col min="11266" max="11266" width="15.5703125" style="3" customWidth="1"/>
    <col min="11267" max="11267" width="42.7109375" style="3" customWidth="1"/>
    <col min="11268" max="11268" width="37.7109375" style="3" customWidth="1"/>
    <col min="11269" max="11270" width="25.28515625" style="3" customWidth="1"/>
    <col min="11271" max="11271" width="22.7109375" style="3" customWidth="1"/>
    <col min="11272" max="11520" width="9.140625" style="3"/>
    <col min="11521" max="11521" width="5.85546875" style="3" customWidth="1"/>
    <col min="11522" max="11522" width="15.5703125" style="3" customWidth="1"/>
    <col min="11523" max="11523" width="42.7109375" style="3" customWidth="1"/>
    <col min="11524" max="11524" width="37.7109375" style="3" customWidth="1"/>
    <col min="11525" max="11526" width="25.28515625" style="3" customWidth="1"/>
    <col min="11527" max="11527" width="22.7109375" style="3" customWidth="1"/>
    <col min="11528" max="11776" width="9.140625" style="3"/>
    <col min="11777" max="11777" width="5.85546875" style="3" customWidth="1"/>
    <col min="11778" max="11778" width="15.5703125" style="3" customWidth="1"/>
    <col min="11779" max="11779" width="42.7109375" style="3" customWidth="1"/>
    <col min="11780" max="11780" width="37.7109375" style="3" customWidth="1"/>
    <col min="11781" max="11782" width="25.28515625" style="3" customWidth="1"/>
    <col min="11783" max="11783" width="22.7109375" style="3" customWidth="1"/>
    <col min="11784" max="12032" width="9.140625" style="3"/>
    <col min="12033" max="12033" width="5.85546875" style="3" customWidth="1"/>
    <col min="12034" max="12034" width="15.5703125" style="3" customWidth="1"/>
    <col min="12035" max="12035" width="42.7109375" style="3" customWidth="1"/>
    <col min="12036" max="12036" width="37.7109375" style="3" customWidth="1"/>
    <col min="12037" max="12038" width="25.28515625" style="3" customWidth="1"/>
    <col min="12039" max="12039" width="22.7109375" style="3" customWidth="1"/>
    <col min="12040" max="12288" width="9.140625" style="3"/>
    <col min="12289" max="12289" width="5.85546875" style="3" customWidth="1"/>
    <col min="12290" max="12290" width="15.5703125" style="3" customWidth="1"/>
    <col min="12291" max="12291" width="42.7109375" style="3" customWidth="1"/>
    <col min="12292" max="12292" width="37.7109375" style="3" customWidth="1"/>
    <col min="12293" max="12294" width="25.28515625" style="3" customWidth="1"/>
    <col min="12295" max="12295" width="22.7109375" style="3" customWidth="1"/>
    <col min="12296" max="12544" width="9.140625" style="3"/>
    <col min="12545" max="12545" width="5.85546875" style="3" customWidth="1"/>
    <col min="12546" max="12546" width="15.5703125" style="3" customWidth="1"/>
    <col min="12547" max="12547" width="42.7109375" style="3" customWidth="1"/>
    <col min="12548" max="12548" width="37.7109375" style="3" customWidth="1"/>
    <col min="12549" max="12550" width="25.28515625" style="3" customWidth="1"/>
    <col min="12551" max="12551" width="22.7109375" style="3" customWidth="1"/>
    <col min="12552" max="12800" width="9.140625" style="3"/>
    <col min="12801" max="12801" width="5.85546875" style="3" customWidth="1"/>
    <col min="12802" max="12802" width="15.5703125" style="3" customWidth="1"/>
    <col min="12803" max="12803" width="42.7109375" style="3" customWidth="1"/>
    <col min="12804" max="12804" width="37.7109375" style="3" customWidth="1"/>
    <col min="12805" max="12806" width="25.28515625" style="3" customWidth="1"/>
    <col min="12807" max="12807" width="22.7109375" style="3" customWidth="1"/>
    <col min="12808" max="13056" width="9.140625" style="3"/>
    <col min="13057" max="13057" width="5.85546875" style="3" customWidth="1"/>
    <col min="13058" max="13058" width="15.5703125" style="3" customWidth="1"/>
    <col min="13059" max="13059" width="42.7109375" style="3" customWidth="1"/>
    <col min="13060" max="13060" width="37.7109375" style="3" customWidth="1"/>
    <col min="13061" max="13062" width="25.28515625" style="3" customWidth="1"/>
    <col min="13063" max="13063" width="22.7109375" style="3" customWidth="1"/>
    <col min="13064" max="13312" width="9.140625" style="3"/>
    <col min="13313" max="13313" width="5.85546875" style="3" customWidth="1"/>
    <col min="13314" max="13314" width="15.5703125" style="3" customWidth="1"/>
    <col min="13315" max="13315" width="42.7109375" style="3" customWidth="1"/>
    <col min="13316" max="13316" width="37.7109375" style="3" customWidth="1"/>
    <col min="13317" max="13318" width="25.28515625" style="3" customWidth="1"/>
    <col min="13319" max="13319" width="22.7109375" style="3" customWidth="1"/>
    <col min="13320" max="13568" width="9.140625" style="3"/>
    <col min="13569" max="13569" width="5.85546875" style="3" customWidth="1"/>
    <col min="13570" max="13570" width="15.5703125" style="3" customWidth="1"/>
    <col min="13571" max="13571" width="42.7109375" style="3" customWidth="1"/>
    <col min="13572" max="13572" width="37.7109375" style="3" customWidth="1"/>
    <col min="13573" max="13574" width="25.28515625" style="3" customWidth="1"/>
    <col min="13575" max="13575" width="22.7109375" style="3" customWidth="1"/>
    <col min="13576" max="13824" width="9.140625" style="3"/>
    <col min="13825" max="13825" width="5.85546875" style="3" customWidth="1"/>
    <col min="13826" max="13826" width="15.5703125" style="3" customWidth="1"/>
    <col min="13827" max="13827" width="42.7109375" style="3" customWidth="1"/>
    <col min="13828" max="13828" width="37.7109375" style="3" customWidth="1"/>
    <col min="13829" max="13830" width="25.28515625" style="3" customWidth="1"/>
    <col min="13831" max="13831" width="22.7109375" style="3" customWidth="1"/>
    <col min="13832" max="14080" width="9.140625" style="3"/>
    <col min="14081" max="14081" width="5.85546875" style="3" customWidth="1"/>
    <col min="14082" max="14082" width="15.5703125" style="3" customWidth="1"/>
    <col min="14083" max="14083" width="42.7109375" style="3" customWidth="1"/>
    <col min="14084" max="14084" width="37.7109375" style="3" customWidth="1"/>
    <col min="14085" max="14086" width="25.28515625" style="3" customWidth="1"/>
    <col min="14087" max="14087" width="22.7109375" style="3" customWidth="1"/>
    <col min="14088" max="14336" width="9.140625" style="3"/>
    <col min="14337" max="14337" width="5.85546875" style="3" customWidth="1"/>
    <col min="14338" max="14338" width="15.5703125" style="3" customWidth="1"/>
    <col min="14339" max="14339" width="42.7109375" style="3" customWidth="1"/>
    <col min="14340" max="14340" width="37.7109375" style="3" customWidth="1"/>
    <col min="14341" max="14342" width="25.28515625" style="3" customWidth="1"/>
    <col min="14343" max="14343" width="22.7109375" style="3" customWidth="1"/>
    <col min="14344" max="14592" width="9.140625" style="3"/>
    <col min="14593" max="14593" width="5.85546875" style="3" customWidth="1"/>
    <col min="14594" max="14594" width="15.5703125" style="3" customWidth="1"/>
    <col min="14595" max="14595" width="42.7109375" style="3" customWidth="1"/>
    <col min="14596" max="14596" width="37.7109375" style="3" customWidth="1"/>
    <col min="14597" max="14598" width="25.28515625" style="3" customWidth="1"/>
    <col min="14599" max="14599" width="22.7109375" style="3" customWidth="1"/>
    <col min="14600" max="14848" width="9.140625" style="3"/>
    <col min="14849" max="14849" width="5.85546875" style="3" customWidth="1"/>
    <col min="14850" max="14850" width="15.5703125" style="3" customWidth="1"/>
    <col min="14851" max="14851" width="42.7109375" style="3" customWidth="1"/>
    <col min="14852" max="14852" width="37.7109375" style="3" customWidth="1"/>
    <col min="14853" max="14854" width="25.28515625" style="3" customWidth="1"/>
    <col min="14855" max="14855" width="22.7109375" style="3" customWidth="1"/>
    <col min="14856" max="15104" width="9.140625" style="3"/>
    <col min="15105" max="15105" width="5.85546875" style="3" customWidth="1"/>
    <col min="15106" max="15106" width="15.5703125" style="3" customWidth="1"/>
    <col min="15107" max="15107" width="42.7109375" style="3" customWidth="1"/>
    <col min="15108" max="15108" width="37.7109375" style="3" customWidth="1"/>
    <col min="15109" max="15110" width="25.28515625" style="3" customWidth="1"/>
    <col min="15111" max="15111" width="22.7109375" style="3" customWidth="1"/>
    <col min="15112" max="15360" width="9.140625" style="3"/>
    <col min="15361" max="15361" width="5.85546875" style="3" customWidth="1"/>
    <col min="15362" max="15362" width="15.5703125" style="3" customWidth="1"/>
    <col min="15363" max="15363" width="42.7109375" style="3" customWidth="1"/>
    <col min="15364" max="15364" width="37.7109375" style="3" customWidth="1"/>
    <col min="15365" max="15366" width="25.28515625" style="3" customWidth="1"/>
    <col min="15367" max="15367" width="22.7109375" style="3" customWidth="1"/>
    <col min="15368" max="15616" width="9.140625" style="3"/>
    <col min="15617" max="15617" width="5.85546875" style="3" customWidth="1"/>
    <col min="15618" max="15618" width="15.5703125" style="3" customWidth="1"/>
    <col min="15619" max="15619" width="42.7109375" style="3" customWidth="1"/>
    <col min="15620" max="15620" width="37.7109375" style="3" customWidth="1"/>
    <col min="15621" max="15622" width="25.28515625" style="3" customWidth="1"/>
    <col min="15623" max="15623" width="22.7109375" style="3" customWidth="1"/>
    <col min="15624" max="15872" width="9.140625" style="3"/>
    <col min="15873" max="15873" width="5.85546875" style="3" customWidth="1"/>
    <col min="15874" max="15874" width="15.5703125" style="3" customWidth="1"/>
    <col min="15875" max="15875" width="42.7109375" style="3" customWidth="1"/>
    <col min="15876" max="15876" width="37.7109375" style="3" customWidth="1"/>
    <col min="15877" max="15878" width="25.28515625" style="3" customWidth="1"/>
    <col min="15879" max="15879" width="22.7109375" style="3" customWidth="1"/>
    <col min="15880" max="16128" width="9.140625" style="3"/>
    <col min="16129" max="16129" width="5.85546875" style="3" customWidth="1"/>
    <col min="16130" max="16130" width="15.5703125" style="3" customWidth="1"/>
    <col min="16131" max="16131" width="42.7109375" style="3" customWidth="1"/>
    <col min="16132" max="16132" width="37.7109375" style="3" customWidth="1"/>
    <col min="16133" max="16134" width="25.28515625" style="3" customWidth="1"/>
    <col min="16135" max="16135" width="22.7109375" style="3" customWidth="1"/>
    <col min="16136" max="16384" width="9.140625" style="3"/>
  </cols>
  <sheetData>
    <row r="1" spans="1:12" ht="18.75" x14ac:dyDescent="0.3">
      <c r="D1" s="31" t="s">
        <v>0</v>
      </c>
      <c r="E1" s="31"/>
      <c r="F1" s="31"/>
      <c r="G1" s="31"/>
      <c r="H1" s="5"/>
      <c r="I1" s="5"/>
      <c r="J1" s="5"/>
      <c r="K1" s="5"/>
      <c r="L1" s="5"/>
    </row>
    <row r="2" spans="1:12" ht="18.75" x14ac:dyDescent="0.3">
      <c r="D2" s="32" t="s">
        <v>1</v>
      </c>
      <c r="E2" s="32"/>
      <c r="F2" s="32"/>
      <c r="G2" s="32"/>
      <c r="H2" s="6"/>
      <c r="J2" s="7"/>
      <c r="K2" s="7"/>
      <c r="L2" s="7"/>
    </row>
    <row r="3" spans="1:12" x14ac:dyDescent="0.3">
      <c r="D3" s="33"/>
      <c r="E3" s="33"/>
      <c r="F3" s="33"/>
      <c r="G3" s="34" t="s">
        <v>2</v>
      </c>
      <c r="H3" s="6"/>
      <c r="I3" s="6"/>
      <c r="J3" s="6"/>
      <c r="K3" s="6"/>
    </row>
    <row r="4" spans="1:12" x14ac:dyDescent="0.3">
      <c r="D4" s="33"/>
      <c r="E4" s="33"/>
      <c r="F4" s="33"/>
      <c r="G4" s="33"/>
    </row>
    <row r="8" spans="1:12" x14ac:dyDescent="0.3">
      <c r="B8" s="8"/>
      <c r="C8" s="9"/>
      <c r="D8" s="9"/>
      <c r="E8" s="9"/>
      <c r="F8" s="9"/>
      <c r="G8" s="9"/>
    </row>
    <row r="9" spans="1:12" x14ac:dyDescent="0.3">
      <c r="B9" s="10"/>
      <c r="C9" s="11"/>
      <c r="D9" s="12"/>
      <c r="E9" s="12"/>
      <c r="F9" s="12"/>
      <c r="G9" s="12"/>
    </row>
    <row r="10" spans="1:12" x14ac:dyDescent="0.3">
      <c r="B10" s="10"/>
      <c r="C10" s="11"/>
      <c r="D10" s="12"/>
      <c r="E10" s="12"/>
      <c r="F10" s="12"/>
      <c r="G10" s="12"/>
    </row>
    <row r="11" spans="1:12" x14ac:dyDescent="0.3">
      <c r="A11" s="30" t="s">
        <v>3</v>
      </c>
      <c r="B11" s="30"/>
      <c r="C11" s="30"/>
      <c r="D11" s="30"/>
      <c r="E11" s="30"/>
      <c r="F11" s="30"/>
      <c r="G11" s="30"/>
    </row>
    <row r="12" spans="1:12" x14ac:dyDescent="0.3">
      <c r="A12" s="1"/>
      <c r="B12" s="1"/>
      <c r="C12" s="2"/>
      <c r="D12" s="1"/>
      <c r="E12" s="1"/>
      <c r="F12" s="1"/>
      <c r="G12" s="1"/>
    </row>
    <row r="13" spans="1:12" s="4" customFormat="1" ht="30.75" x14ac:dyDescent="0.3">
      <c r="A13" s="13" t="s">
        <v>4</v>
      </c>
      <c r="B13" s="13" t="s">
        <v>5</v>
      </c>
      <c r="C13" s="13" t="s">
        <v>6</v>
      </c>
      <c r="D13" s="14" t="s">
        <v>7</v>
      </c>
      <c r="E13" s="14" t="s">
        <v>8</v>
      </c>
      <c r="F13" s="14" t="s">
        <v>9</v>
      </c>
      <c r="G13" s="14" t="s">
        <v>10</v>
      </c>
    </row>
    <row r="14" spans="1:12" ht="27" x14ac:dyDescent="0.3">
      <c r="A14" s="15">
        <v>1</v>
      </c>
      <c r="B14" s="16">
        <v>44687</v>
      </c>
      <c r="C14" s="17" t="s">
        <v>11</v>
      </c>
      <c r="D14" s="18" t="s">
        <v>12</v>
      </c>
      <c r="E14" s="18" t="s">
        <v>13</v>
      </c>
      <c r="F14" s="19" t="s">
        <v>14</v>
      </c>
      <c r="G14" s="20">
        <v>747878.2</v>
      </c>
    </row>
    <row r="15" spans="1:12" ht="27" x14ac:dyDescent="0.3">
      <c r="A15" s="21">
        <f t="shared" ref="A15:A20" si="0">A14+1</f>
        <v>2</v>
      </c>
      <c r="B15" s="16">
        <v>44687</v>
      </c>
      <c r="C15" s="17" t="s">
        <v>11</v>
      </c>
      <c r="D15" s="18" t="s">
        <v>12</v>
      </c>
      <c r="E15" s="22" t="s">
        <v>15</v>
      </c>
      <c r="F15" s="19" t="s">
        <v>14</v>
      </c>
      <c r="G15" s="20">
        <v>3259578.65</v>
      </c>
    </row>
    <row r="16" spans="1:12" ht="27" x14ac:dyDescent="0.3">
      <c r="A16" s="21">
        <f t="shared" si="0"/>
        <v>3</v>
      </c>
      <c r="B16" s="16">
        <v>44685</v>
      </c>
      <c r="C16" s="17" t="s">
        <v>16</v>
      </c>
      <c r="D16" s="18" t="s">
        <v>17</v>
      </c>
      <c r="E16" s="18" t="s">
        <v>18</v>
      </c>
      <c r="F16" s="19" t="s">
        <v>14</v>
      </c>
      <c r="G16" s="20">
        <v>116112</v>
      </c>
    </row>
    <row r="17" spans="1:7" ht="54" x14ac:dyDescent="0.3">
      <c r="A17" s="21">
        <f t="shared" si="0"/>
        <v>4</v>
      </c>
      <c r="B17" s="16">
        <v>44694</v>
      </c>
      <c r="C17" s="17" t="s">
        <v>19</v>
      </c>
      <c r="D17" s="18" t="s">
        <v>20</v>
      </c>
      <c r="E17" s="18" t="s">
        <v>21</v>
      </c>
      <c r="F17" s="19" t="s">
        <v>14</v>
      </c>
      <c r="G17" s="20">
        <v>171007.71</v>
      </c>
    </row>
    <row r="18" spans="1:7" ht="54" x14ac:dyDescent="0.3">
      <c r="A18" s="21">
        <f t="shared" si="0"/>
        <v>5</v>
      </c>
      <c r="B18" s="16">
        <v>44694</v>
      </c>
      <c r="C18" s="17" t="s">
        <v>19</v>
      </c>
      <c r="D18" s="18" t="s">
        <v>20</v>
      </c>
      <c r="E18" s="18" t="s">
        <v>22</v>
      </c>
      <c r="F18" s="19" t="s">
        <v>14</v>
      </c>
      <c r="G18" s="20">
        <v>222430</v>
      </c>
    </row>
    <row r="19" spans="1:7" ht="27" x14ac:dyDescent="0.3">
      <c r="A19" s="21">
        <f t="shared" si="0"/>
        <v>6</v>
      </c>
      <c r="B19" s="16">
        <v>44692</v>
      </c>
      <c r="C19" s="17" t="s">
        <v>23</v>
      </c>
      <c r="D19" s="18" t="s">
        <v>24</v>
      </c>
      <c r="E19" s="18" t="s">
        <v>25</v>
      </c>
      <c r="F19" s="19" t="s">
        <v>14</v>
      </c>
      <c r="G19" s="20">
        <v>346684</v>
      </c>
    </row>
    <row r="20" spans="1:7" ht="27" x14ac:dyDescent="0.3">
      <c r="A20" s="21">
        <f t="shared" si="0"/>
        <v>7</v>
      </c>
      <c r="B20" s="16">
        <v>44698</v>
      </c>
      <c r="C20" s="17" t="s">
        <v>26</v>
      </c>
      <c r="D20" s="18" t="s">
        <v>27</v>
      </c>
      <c r="E20" s="18" t="s">
        <v>28</v>
      </c>
      <c r="F20" s="19" t="s">
        <v>14</v>
      </c>
      <c r="G20" s="20">
        <v>1229491.95</v>
      </c>
    </row>
    <row r="21" spans="1:7" ht="17.25" thickBot="1" x14ac:dyDescent="0.35">
      <c r="A21" s="23" t="s">
        <v>31</v>
      </c>
      <c r="B21" s="24"/>
      <c r="C21" s="25"/>
      <c r="D21" s="26"/>
      <c r="E21" s="26"/>
      <c r="F21" s="26"/>
      <c r="G21" s="27">
        <f>SUBTOTAL(109,G14:G20)</f>
        <v>6093182.5099999998</v>
      </c>
    </row>
    <row r="31" spans="1:7" x14ac:dyDescent="0.3">
      <c r="A31" s="28" t="s">
        <v>29</v>
      </c>
      <c r="B31" s="28"/>
      <c r="C31" s="28"/>
      <c r="D31" s="28"/>
      <c r="E31" s="28"/>
      <c r="F31" s="28"/>
      <c r="G31" s="28"/>
    </row>
    <row r="32" spans="1:7" x14ac:dyDescent="0.3">
      <c r="A32" s="29" t="s">
        <v>30</v>
      </c>
      <c r="B32" s="29"/>
      <c r="C32" s="29"/>
      <c r="D32" s="29"/>
      <c r="E32" s="29"/>
      <c r="F32" s="29"/>
      <c r="G32" s="29"/>
    </row>
  </sheetData>
  <sheetProtection algorithmName="SHA-512" hashValue="aDU5HCSqep4jvfsJyR+woEki4sdi0fqIocKFLWMb4RPHeEE/SvxIDEE/pL7tNAG2LemlIlFCmHqD7VuDr4bp1w==" saltValue="NrYRQROnGyEs/4m/BzV4UQ==" spinCount="100000" sheet="1" objects="1" scenarios="1"/>
  <mergeCells count="6">
    <mergeCell ref="A32:G32"/>
    <mergeCell ref="D1:G1"/>
    <mergeCell ref="D2:G2"/>
    <mergeCell ref="B8:G8"/>
    <mergeCell ref="A11:G11"/>
    <mergeCell ref="A31:G31"/>
  </mergeCells>
  <pageMargins left="0.7" right="0.7" top="0.75" bottom="0.75" header="0.3" footer="0.3"/>
  <pageSetup paperSize="9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Alondra Rodriguez</dc:creator>
  <cp:lastModifiedBy>Alondra Rodriguez</cp:lastModifiedBy>
  <cp:lastPrinted>2022-07-28T13:53:32Z</cp:lastPrinted>
  <dcterms:created xsi:type="dcterms:W3CDTF">2022-07-28T13:47:05Z</dcterms:created>
  <dcterms:modified xsi:type="dcterms:W3CDTF">2022-07-28T13:54:16Z</dcterms:modified>
</cp:coreProperties>
</file>