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Y:\DAI 2022\DOCUMENTOS, PORTAL DE TRANSPARENCIA\MAYO 2022\"/>
    </mc:Choice>
  </mc:AlternateContent>
  <xr:revisionPtr revIDLastSave="0" documentId="8_{405114EE-BAC8-4FDE-8CDE-D63EA186D64A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3" i="1" l="1"/>
  <c r="F22" i="1"/>
  <c r="B15" i="1"/>
  <c r="B16" i="1" s="1"/>
  <c r="B17" i="1" s="1"/>
  <c r="B18" i="1" s="1"/>
  <c r="B19" i="1" s="1"/>
  <c r="B20" i="1" s="1"/>
  <c r="B21" i="1" s="1"/>
</calcChain>
</file>

<file path=xl/sharedStrings.xml><?xml version="1.0" encoding="utf-8"?>
<sst xmlns="http://schemas.openxmlformats.org/spreadsheetml/2006/main" count="40" uniqueCount="37">
  <si>
    <t>CUENTAS POR PAGAR POR PORVEEDORES</t>
  </si>
  <si>
    <t>ITM</t>
  </si>
  <si>
    <t>PROVEEDORES</t>
  </si>
  <si>
    <t>VALOR</t>
  </si>
  <si>
    <t>TOTAL</t>
  </si>
  <si>
    <t>Editora Hoy, S.A.</t>
  </si>
  <si>
    <t>Alcaldia del Distrito Nacional</t>
  </si>
  <si>
    <t>Editora Listin Diario</t>
  </si>
  <si>
    <t xml:space="preserve">Banderas Globales </t>
  </si>
  <si>
    <t>Centro Automotriz Remesa SRL</t>
  </si>
  <si>
    <t>Evenluz</t>
  </si>
  <si>
    <t>Impresora E.A SRL</t>
  </si>
  <si>
    <t>Razadas Business</t>
  </si>
  <si>
    <t>Tco Networks</t>
  </si>
  <si>
    <t>Ynomarag Comercial,SRL</t>
  </si>
  <si>
    <t>AL MES DE  MAYO, 2022</t>
  </si>
  <si>
    <t xml:space="preserve">FACTURA NCF </t>
  </si>
  <si>
    <t xml:space="preserve">B1500032666 </t>
  </si>
  <si>
    <t>B1500033349</t>
  </si>
  <si>
    <t xml:space="preserve"> CONCEPTO</t>
  </si>
  <si>
    <t xml:space="preserve">Recoleccion de Residuos </t>
  </si>
  <si>
    <t>B1500001132</t>
  </si>
  <si>
    <t>B1500001493</t>
  </si>
  <si>
    <t xml:space="preserve">Mantenimiento y Reparacion  de vehiculos flotilla institucional </t>
  </si>
  <si>
    <t>B150000556</t>
  </si>
  <si>
    <t>Servicio de Publicacion anuncio de licitacion.</t>
  </si>
  <si>
    <t>B1500006846</t>
  </si>
  <si>
    <t>B1500000130</t>
  </si>
  <si>
    <t>Adquisicion de corona de flores</t>
  </si>
  <si>
    <t>B1500000017</t>
  </si>
  <si>
    <t>Adquisicion de lincencia para uso institucional.</t>
  </si>
  <si>
    <t>B1500000033</t>
  </si>
  <si>
    <t xml:space="preserve">Servicio de Impresion de materiales institucionales. </t>
  </si>
  <si>
    <t>B1500000598</t>
  </si>
  <si>
    <t xml:space="preserve">Adquisicion de  equipo de generacion electrica  </t>
  </si>
  <si>
    <t>B1500000251</t>
  </si>
  <si>
    <t xml:space="preserve">Adquisicion de equipo de generacion electrica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</si>
</sst>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yy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Book Antiqua"/>
      <family val="1"/>
    </font>
    <font>
      <b/>
      <sz val="18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6"/>
      <color theme="1"/>
      <name val="Book Antiqua"/>
      <family val="1"/>
    </font>
    <font>
      <sz val="10"/>
      <name val="Book Antiqua"/>
      <family val="1"/>
    </font>
    <font>
      <b/>
      <sz val="16"/>
      <color theme="1"/>
      <name val="Book Antiqua"/>
      <family val="1"/>
    </font>
    <font>
      <b/>
      <sz val="10"/>
      <name val="Book Antiqua"/>
      <family val="1"/>
    </font>
    <font>
      <b/>
      <sz val="12"/>
      <name val="Book Antiqua"/>
      <family val="1"/>
    </font>
    <font>
      <b/>
      <sz val="10"/>
      <color theme="1"/>
      <name val="Book Antiqua"/>
      <family val="1"/>
    </font>
    <font>
      <sz val="10"/>
      <color theme="1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 tint="-0.49998474074526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31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/>
    <xf numFmtId="0" fontId="5" fillId="0" borderId="0" xfId="0" applyFont="1"/>
    <xf numFmtId="0" fontId="3" fillId="0" borderId="0" xfId="0" applyFont="1" applyAlignment="1"/>
    <xf numFmtId="0" fontId="3" fillId="0" borderId="0" xfId="0" applyFont="1" applyBorder="1" applyAlignment="1">
      <alignment horizontal="center"/>
    </xf>
    <xf numFmtId="43" fontId="5" fillId="0" borderId="0" xfId="1" applyFont="1"/>
    <xf numFmtId="0" fontId="5" fillId="0" borderId="0" xfId="0" applyFont="1" applyFill="1" applyBorder="1"/>
    <xf numFmtId="164" fontId="7" fillId="4" borderId="0" xfId="0" applyNumberFormat="1" applyFont="1" applyFill="1" applyBorder="1" applyAlignment="1">
      <alignment horizontal="center"/>
    </xf>
    <xf numFmtId="0" fontId="7" fillId="4" borderId="0" xfId="0" applyFont="1" applyFill="1" applyBorder="1" applyAlignment="1"/>
    <xf numFmtId="4" fontId="7" fillId="4" borderId="0" xfId="0" applyNumberFormat="1" applyFont="1" applyFill="1" applyBorder="1" applyAlignment="1"/>
    <xf numFmtId="0" fontId="5" fillId="0" borderId="0" xfId="0" applyFont="1" applyBorder="1"/>
    <xf numFmtId="14" fontId="7" fillId="4" borderId="0" xfId="0" applyNumberFormat="1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8" fillId="0" borderId="0" xfId="0" applyFont="1" applyBorder="1"/>
    <xf numFmtId="4" fontId="9" fillId="4" borderId="0" xfId="0" applyNumberFormat="1" applyFont="1" applyFill="1" applyBorder="1" applyAlignment="1"/>
    <xf numFmtId="0" fontId="3" fillId="5" borderId="2" xfId="0" applyFont="1" applyFill="1" applyBorder="1" applyAlignment="1"/>
    <xf numFmtId="0" fontId="3" fillId="5" borderId="1" xfId="0" applyFont="1" applyFill="1" applyBorder="1" applyAlignment="1"/>
    <xf numFmtId="0" fontId="10" fillId="5" borderId="1" xfId="2" applyFont="1" applyFill="1" applyBorder="1" applyAlignment="1">
      <alignment horizontal="center"/>
    </xf>
    <xf numFmtId="0" fontId="11" fillId="5" borderId="1" xfId="2" applyFont="1" applyFill="1" applyBorder="1" applyAlignment="1">
      <alignment horizontal="center"/>
    </xf>
    <xf numFmtId="43" fontId="3" fillId="5" borderId="1" xfId="1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left"/>
    </xf>
    <xf numFmtId="4" fontId="13" fillId="4" borderId="6" xfId="0" applyNumberFormat="1" applyFont="1" applyFill="1" applyBorder="1" applyAlignment="1">
      <alignment horizontal="center" vertical="center"/>
    </xf>
    <xf numFmtId="4" fontId="13" fillId="4" borderId="5" xfId="0" applyNumberFormat="1" applyFont="1" applyFill="1" applyBorder="1" applyAlignment="1">
      <alignment horizontal="center" vertical="center"/>
    </xf>
    <xf numFmtId="4" fontId="13" fillId="4" borderId="1" xfId="0" applyNumberFormat="1" applyFont="1" applyFill="1" applyBorder="1" applyAlignment="1">
      <alignment horizontal="center"/>
    </xf>
  </cellXfs>
  <cellStyles count="3">
    <cellStyle name="Millares" xfId="1" builtinId="3"/>
    <cellStyle name="Normal" xfId="0" builtinId="0"/>
    <cellStyle name="Normal 2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1657350</xdr:colOff>
      <xdr:row>0</xdr:row>
      <xdr:rowOff>0</xdr:rowOff>
    </xdr:from>
    <xdr:to>
      <xdr:col>4</xdr:col>
      <xdr:colOff>2057400</xdr:colOff>
      <xdr:row>6</xdr:row>
      <xdr:rowOff>154188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66F1130C-015E-4F5A-9DB9-007D66F6CED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48" t="8184" r="10001" b="11868"/>
        <a:stretch/>
      </xdr:blipFill>
      <xdr:spPr bwMode="auto">
        <a:xfrm>
          <a:off x="3933825" y="0"/>
          <a:ext cx="2524125" cy="17543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171450</xdr:colOff>
      <xdr:row>27</xdr:row>
      <xdr:rowOff>19050</xdr:rowOff>
    </xdr:from>
    <xdr:to>
      <xdr:col>3</xdr:col>
      <xdr:colOff>1323852</xdr:colOff>
      <xdr:row>32</xdr:row>
      <xdr:rowOff>21386</xdr:rowOff>
    </xdr:to>
    <xdr:sp macro="" textlink="">
      <xdr:nvSpPr>
        <xdr:cNvPr id="3" name="11 CuadroTexto">
          <a:extLst>
            <a:ext uri="{FF2B5EF4-FFF2-40B4-BE49-F238E27FC236}">
              <a16:creationId xmlns:a16="http://schemas.microsoft.com/office/drawing/2014/main" id="{CCE5029F-A1C7-4CFB-841D-B0FDD0EC43FA}"/>
            </a:ext>
          </a:extLst>
        </xdr:cNvPr>
        <xdr:cNvSpPr txBox="1"/>
      </xdr:nvSpPr>
      <xdr:spPr>
        <a:xfrm>
          <a:off x="933450" y="5781675"/>
          <a:ext cx="2666877" cy="10500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2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Por:</a:t>
          </a:r>
        </a:p>
      </xdr:txBody>
    </xdr:sp>
    <xdr:clientData/>
  </xdr:twoCellAnchor>
  <xdr:twoCellAnchor>
    <xdr:from>
      <xdr:col>2</xdr:col>
      <xdr:colOff>9525</xdr:colOff>
      <xdr:row>28</xdr:row>
      <xdr:rowOff>0</xdr:rowOff>
    </xdr:from>
    <xdr:to>
      <xdr:col>3</xdr:col>
      <xdr:colOff>923925</xdr:colOff>
      <xdr:row>28</xdr:row>
      <xdr:rowOff>0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B47F987E-F094-44CB-ABEF-3C18159EA6DF}"/>
            </a:ext>
          </a:extLst>
        </xdr:cNvPr>
        <xdr:cNvCxnSpPr/>
      </xdr:nvCxnSpPr>
      <xdr:spPr>
        <a:xfrm>
          <a:off x="1200150" y="5972175"/>
          <a:ext cx="20002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2733676</xdr:colOff>
      <xdr:row>27</xdr:row>
      <xdr:rowOff>38100</xdr:rowOff>
    </xdr:from>
    <xdr:to>
      <xdr:col>6</xdr:col>
      <xdr:colOff>0</xdr:colOff>
      <xdr:row>32</xdr:row>
      <xdr:rowOff>5291</xdr:rowOff>
    </xdr:to>
    <xdr:sp macro="" textlink="">
      <xdr:nvSpPr>
        <xdr:cNvPr id="6" name="11 CuadroTexto">
          <a:extLst>
            <a:ext uri="{FF2B5EF4-FFF2-40B4-BE49-F238E27FC236}">
              <a16:creationId xmlns:a16="http://schemas.microsoft.com/office/drawing/2014/main" id="{0BC5E658-5981-4B53-80EA-3A79DDE25388}"/>
            </a:ext>
          </a:extLst>
        </xdr:cNvPr>
        <xdr:cNvSpPr txBox="1"/>
      </xdr:nvSpPr>
      <xdr:spPr>
        <a:xfrm>
          <a:off x="7134226" y="5800725"/>
          <a:ext cx="2428874" cy="10149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4</xdr:col>
      <xdr:colOff>2762250</xdr:colOff>
      <xdr:row>27</xdr:row>
      <xdr:rowOff>190500</xdr:rowOff>
    </xdr:from>
    <xdr:to>
      <xdr:col>6</xdr:col>
      <xdr:colOff>0</xdr:colOff>
      <xdr:row>27</xdr:row>
      <xdr:rowOff>190500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470DA498-28EE-430D-A82B-999389839916}"/>
            </a:ext>
          </a:extLst>
        </xdr:cNvPr>
        <xdr:cNvCxnSpPr/>
      </xdr:nvCxnSpPr>
      <xdr:spPr>
        <a:xfrm>
          <a:off x="7162800" y="5953125"/>
          <a:ext cx="24003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ALANCE%20DE%20SUPLIDORES,%20MAYO%202022.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cuenta suplidores"/>
    </sheetNames>
    <sheetDataSet>
      <sheetData sheetId="0">
        <row r="20">
          <cell r="E20" t="str">
            <v xml:space="preserve">Adquisicion de banderas para uso institucional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22"/>
  <sheetViews>
    <sheetView tabSelected="1" topLeftCell="A16" workbookViewId="0">
      <selection activeCell="A16" sqref="A1:A1048576"/>
    </sheetView>
  </sheetViews>
  <sheetFormatPr baseColWidth="10" defaultRowHeight="16.5" x14ac:dyDescent="0.3"/>
  <cols>
    <col min="1" max="1" width="7.28515625" style="3" customWidth="1"/>
    <col min="2" max="2" width="6.42578125" style="3" customWidth="1"/>
    <col min="3" max="3" width="16.28515625" style="3" customWidth="1"/>
    <col min="4" max="4" width="31.85546875" style="3" customWidth="1"/>
    <col min="5" max="5" width="60.7109375" style="3" customWidth="1"/>
    <col min="6" max="6" width="16.7109375" style="3" customWidth="1"/>
    <col min="7" max="7" width="42.7109375" style="3" customWidth="1"/>
    <col min="8" max="8" width="21.85546875" style="3" bestFit="1" customWidth="1"/>
    <col min="9" max="9" width="15.42578125" style="3" bestFit="1" customWidth="1"/>
    <col min="10" max="16384" width="11.42578125" style="3"/>
  </cols>
  <sheetData>
    <row r="1" spans="2:8" ht="43.5" customHeight="1" x14ac:dyDescent="0.3"/>
    <row r="7" spans="2:8" ht="23.25" x14ac:dyDescent="0.35">
      <c r="B7" s="1"/>
      <c r="C7" s="1"/>
      <c r="D7" s="1"/>
      <c r="E7" s="1"/>
      <c r="F7" s="1"/>
      <c r="G7" s="2"/>
      <c r="H7" s="2"/>
    </row>
    <row r="8" spans="2:8" x14ac:dyDescent="0.3">
      <c r="B8" s="1" t="s">
        <v>0</v>
      </c>
      <c r="C8" s="1"/>
      <c r="D8" s="1"/>
      <c r="E8" s="1"/>
      <c r="F8" s="1"/>
      <c r="G8" s="4"/>
      <c r="H8" s="4"/>
    </row>
    <row r="9" spans="2:8" ht="17.25" thickBot="1" x14ac:dyDescent="0.35">
      <c r="B9" s="5" t="s">
        <v>15</v>
      </c>
      <c r="C9" s="5"/>
      <c r="D9" s="5"/>
      <c r="E9" s="5"/>
      <c r="F9" s="5"/>
      <c r="G9" s="4"/>
      <c r="H9" s="4"/>
    </row>
    <row r="10" spans="2:8" ht="17.25" thickBot="1" x14ac:dyDescent="0.35">
      <c r="B10" s="21" t="s">
        <v>1</v>
      </c>
      <c r="C10" s="22" t="s">
        <v>16</v>
      </c>
      <c r="D10" s="23" t="s">
        <v>2</v>
      </c>
      <c r="E10" s="22" t="s">
        <v>19</v>
      </c>
      <c r="F10" s="24" t="s">
        <v>3</v>
      </c>
      <c r="G10" s="4"/>
      <c r="H10" s="4"/>
    </row>
    <row r="11" spans="2:8" ht="17.25" thickBot="1" x14ac:dyDescent="0.35">
      <c r="B11" s="25">
        <v>1</v>
      </c>
      <c r="C11" s="26" t="s">
        <v>17</v>
      </c>
      <c r="D11" s="27" t="s">
        <v>6</v>
      </c>
      <c r="E11" s="27" t="s">
        <v>20</v>
      </c>
      <c r="F11" s="28">
        <v>1620</v>
      </c>
      <c r="H11" s="6"/>
    </row>
    <row r="12" spans="2:8" ht="17.25" thickBot="1" x14ac:dyDescent="0.35">
      <c r="B12" s="25">
        <v>2</v>
      </c>
      <c r="C12" s="26" t="s">
        <v>18</v>
      </c>
      <c r="D12" s="27" t="s">
        <v>6</v>
      </c>
      <c r="E12" s="27" t="s">
        <v>20</v>
      </c>
      <c r="F12" s="29"/>
      <c r="H12" s="6"/>
    </row>
    <row r="13" spans="2:8" ht="17.25" thickBot="1" x14ac:dyDescent="0.35">
      <c r="B13" s="25">
        <v>3</v>
      </c>
      <c r="C13" s="26" t="s">
        <v>21</v>
      </c>
      <c r="D13" s="27" t="s">
        <v>8</v>
      </c>
      <c r="E13" s="27" t="str">
        <f>'[1]estado de cuenta suplidores'!$E$20</f>
        <v xml:space="preserve">Adquisicion de banderas para uso institucional </v>
      </c>
      <c r="F13" s="30">
        <v>116112</v>
      </c>
      <c r="H13" s="6"/>
    </row>
    <row r="14" spans="2:8" ht="17.25" thickBot="1" x14ac:dyDescent="0.35">
      <c r="B14" s="25">
        <v>4</v>
      </c>
      <c r="C14" s="26" t="s">
        <v>22</v>
      </c>
      <c r="D14" s="27" t="s">
        <v>9</v>
      </c>
      <c r="E14" s="27" t="s">
        <v>23</v>
      </c>
      <c r="F14" s="30">
        <v>326181.5</v>
      </c>
      <c r="G14" s="7"/>
      <c r="H14" s="6"/>
    </row>
    <row r="15" spans="2:8" ht="17.25" thickBot="1" x14ac:dyDescent="0.35">
      <c r="B15" s="25">
        <f t="shared" ref="B14:B21" si="0">+B14+1</f>
        <v>5</v>
      </c>
      <c r="C15" s="26" t="s">
        <v>24</v>
      </c>
      <c r="D15" s="27" t="s">
        <v>5</v>
      </c>
      <c r="E15" s="27" t="s">
        <v>25</v>
      </c>
      <c r="F15" s="30">
        <v>98996.1</v>
      </c>
      <c r="G15" s="7"/>
      <c r="H15" s="6"/>
    </row>
    <row r="16" spans="2:8" ht="17.25" thickBot="1" x14ac:dyDescent="0.35">
      <c r="B16" s="25">
        <f t="shared" si="0"/>
        <v>6</v>
      </c>
      <c r="C16" s="26" t="s">
        <v>26</v>
      </c>
      <c r="D16" s="27" t="s">
        <v>7</v>
      </c>
      <c r="E16" s="27" t="s">
        <v>25</v>
      </c>
      <c r="F16" s="30">
        <v>77880</v>
      </c>
      <c r="H16" s="6"/>
    </row>
    <row r="17" spans="2:10" ht="17.25" thickBot="1" x14ac:dyDescent="0.35">
      <c r="B17" s="25">
        <f t="shared" si="0"/>
        <v>7</v>
      </c>
      <c r="C17" s="26" t="s">
        <v>27</v>
      </c>
      <c r="D17" s="27" t="s">
        <v>10</v>
      </c>
      <c r="E17" s="27" t="s">
        <v>28</v>
      </c>
      <c r="F17" s="30">
        <v>16402</v>
      </c>
    </row>
    <row r="18" spans="2:10" ht="16.5" customHeight="1" thickBot="1" x14ac:dyDescent="0.4">
      <c r="B18" s="25">
        <f t="shared" si="0"/>
        <v>8</v>
      </c>
      <c r="C18" s="26" t="s">
        <v>31</v>
      </c>
      <c r="D18" s="27" t="s">
        <v>11</v>
      </c>
      <c r="E18" s="27" t="s">
        <v>32</v>
      </c>
      <c r="F18" s="30">
        <v>260120</v>
      </c>
      <c r="G18" s="8"/>
      <c r="H18" s="9"/>
      <c r="I18" s="10"/>
      <c r="J18" s="11"/>
    </row>
    <row r="19" spans="2:10" ht="16.5" customHeight="1" thickBot="1" x14ac:dyDescent="0.4">
      <c r="B19" s="25">
        <f t="shared" si="0"/>
        <v>9</v>
      </c>
      <c r="C19" s="26" t="s">
        <v>29</v>
      </c>
      <c r="D19" s="27" t="s">
        <v>12</v>
      </c>
      <c r="E19" s="27" t="s">
        <v>30</v>
      </c>
      <c r="F19" s="30">
        <v>2444298.2799999998</v>
      </c>
      <c r="G19" s="8"/>
      <c r="H19" s="9"/>
      <c r="I19" s="10"/>
      <c r="J19" s="11"/>
    </row>
    <row r="20" spans="2:10" ht="16.5" customHeight="1" thickBot="1" x14ac:dyDescent="0.4">
      <c r="B20" s="25">
        <f t="shared" si="0"/>
        <v>10</v>
      </c>
      <c r="C20" s="26" t="s">
        <v>33</v>
      </c>
      <c r="D20" s="27" t="s">
        <v>13</v>
      </c>
      <c r="E20" s="27" t="s">
        <v>34</v>
      </c>
      <c r="F20" s="30">
        <v>171007.71</v>
      </c>
      <c r="G20" s="12"/>
      <c r="H20" s="9"/>
      <c r="I20" s="10"/>
      <c r="J20" s="11"/>
    </row>
    <row r="21" spans="2:10" ht="16.5" customHeight="1" thickBot="1" x14ac:dyDescent="0.35">
      <c r="B21" s="25">
        <f t="shared" si="0"/>
        <v>11</v>
      </c>
      <c r="C21" s="26" t="s">
        <v>35</v>
      </c>
      <c r="D21" s="27" t="s">
        <v>14</v>
      </c>
      <c r="E21" s="27" t="s">
        <v>36</v>
      </c>
      <c r="F21" s="30">
        <v>222460</v>
      </c>
      <c r="G21" s="13"/>
      <c r="H21" s="14"/>
      <c r="I21" s="15"/>
      <c r="J21" s="11"/>
    </row>
    <row r="22" spans="2:10" ht="17.25" thickBot="1" x14ac:dyDescent="0.35">
      <c r="B22" s="16"/>
      <c r="C22" s="17"/>
      <c r="D22" s="18" t="s">
        <v>4</v>
      </c>
      <c r="E22" s="19"/>
      <c r="F22" s="20">
        <f>SUM(F11:F21)</f>
        <v>3735077.59</v>
      </c>
    </row>
  </sheetData>
  <sheetProtection algorithmName="SHA-512" hashValue="haM/5K0+rN3JYq730nxNKjERRSqM1cs3m3mOwEv2+5pk75KqmDt3aNmxsJqXxfgorGJt3wcavhkr6pwd8RxYOQ==" saltValue="kK2SOKb5jhNwFnjCJ0ORiw==" spinCount="100000" sheet="1" objects="1" scenarios="1"/>
  <mergeCells count="5">
    <mergeCell ref="G21:H21"/>
    <mergeCell ref="B7:F7"/>
    <mergeCell ref="B8:F8"/>
    <mergeCell ref="B9:F9"/>
    <mergeCell ref="F11:F12"/>
  </mergeCells>
  <printOptions horizontalCentered="1"/>
  <pageMargins left="0" right="0.7" top="0.5" bottom="0.75" header="2.0499999999999998" footer="0.3"/>
  <pageSetup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Feliz</dc:creator>
  <cp:lastModifiedBy>Alondra Rodriguez</cp:lastModifiedBy>
  <cp:lastPrinted>2022-06-03T16:07:37Z</cp:lastPrinted>
  <dcterms:created xsi:type="dcterms:W3CDTF">2022-04-04T12:49:41Z</dcterms:created>
  <dcterms:modified xsi:type="dcterms:W3CDTF">2022-06-03T16:08:19Z</dcterms:modified>
</cp:coreProperties>
</file>